
<file path=[Content_Types].xml><?xml version="1.0" encoding="utf-8"?>
<Types xmlns="http://schemas.openxmlformats.org/package/2006/content-types">
  <Default Extension="xml" ContentType="application/xml"/>
  <Default Extension="png" ContentType="image/png"/>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109"/>
  <workbookPr/>
  <mc:AlternateContent xmlns:mc="http://schemas.openxmlformats.org/markup-compatibility/2006">
    <mc:Choice Requires="x15">
      <x15ac:absPath xmlns:x15ac="http://schemas.microsoft.com/office/spreadsheetml/2010/11/ac" url="/Users/Fernanda/Dropbox/Trabalhos Equipa/--ENTREGAS--/AMA/"/>
    </mc:Choice>
  </mc:AlternateContent>
  <workbookProtection workbookPassword="CF7A" lockStructure="1"/>
  <bookViews>
    <workbookView xWindow="29020" yWindow="-4320" windowWidth="29180" windowHeight="26940" tabRatio="500"/>
  </bookViews>
  <sheets>
    <sheet name="Síntese" sheetId="1" r:id="rId1"/>
    <sheet name="1.1" sheetId="3" r:id="rId2"/>
    <sheet name="1.2" sheetId="4" r:id="rId3"/>
    <sheet name="1.3" sheetId="5" r:id="rId4"/>
    <sheet name="2.1" sheetId="6" r:id="rId5"/>
    <sheet name="2.2" sheetId="7" r:id="rId6"/>
    <sheet name="3.1" sheetId="10" r:id="rId7"/>
    <sheet name="3.2" sheetId="11" r:id="rId8"/>
    <sheet name="4.1" sheetId="13" r:id="rId9"/>
    <sheet name="4.2" sheetId="14" r:id="rId10"/>
    <sheet name="4.3" sheetId="30" r:id="rId11"/>
    <sheet name="5.1" sheetId="15" r:id="rId12"/>
    <sheet name="5.2" sheetId="16" r:id="rId13"/>
    <sheet name="5.3" sheetId="17" r:id="rId14"/>
    <sheet name="6.1" sheetId="19" r:id="rId15"/>
    <sheet name="6.2" sheetId="20" r:id="rId16"/>
    <sheet name="7.1" sheetId="21" r:id="rId17"/>
    <sheet name="7.2" sheetId="22" r:id="rId18"/>
    <sheet name="8.1" sheetId="23" r:id="rId19"/>
    <sheet name="8.2" sheetId="24" r:id="rId20"/>
    <sheet name="8.3" sheetId="28" r:id="rId21"/>
    <sheet name="8.4" sheetId="29" r:id="rId22"/>
    <sheet name="8.5" sheetId="25" r:id="rId23"/>
    <sheet name="9.1" sheetId="26" r:id="rId24"/>
    <sheet name="10.1" sheetId="27" r:id="rId25"/>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D44" i="1" l="1"/>
  <c r="C44" i="1"/>
  <c r="B44" i="1"/>
  <c r="D42" i="1"/>
  <c r="C42" i="1"/>
  <c r="B42" i="1"/>
  <c r="D40" i="1"/>
  <c r="C40" i="1"/>
  <c r="B40" i="1"/>
  <c r="D39" i="1"/>
  <c r="C39" i="1"/>
  <c r="B39" i="1"/>
  <c r="D38" i="1"/>
  <c r="C38" i="1"/>
  <c r="B38" i="1"/>
  <c r="D37" i="1"/>
  <c r="C37" i="1"/>
  <c r="B37" i="1"/>
  <c r="D36" i="1"/>
  <c r="C36" i="1"/>
  <c r="B36" i="1"/>
  <c r="D34" i="1"/>
  <c r="C34" i="1"/>
  <c r="B34" i="1"/>
  <c r="D33" i="1"/>
  <c r="C33" i="1"/>
  <c r="B33" i="1"/>
  <c r="D31" i="1"/>
  <c r="C31" i="1"/>
  <c r="B31" i="1"/>
  <c r="D30" i="1"/>
  <c r="C30" i="1"/>
  <c r="B30" i="1"/>
  <c r="D24" i="1"/>
  <c r="C24" i="1"/>
  <c r="B24" i="1"/>
  <c r="B23" i="1"/>
  <c r="D23" i="1"/>
  <c r="C23" i="1"/>
  <c r="D28" i="1"/>
  <c r="C28" i="1"/>
  <c r="B28" i="1"/>
  <c r="D27" i="1"/>
  <c r="C27" i="1"/>
  <c r="B27" i="1"/>
  <c r="D26" i="1"/>
  <c r="C26" i="1"/>
  <c r="B26" i="1"/>
  <c r="D22" i="1"/>
  <c r="C22" i="1"/>
  <c r="B22" i="1"/>
  <c r="D20" i="1"/>
  <c r="C20" i="1"/>
  <c r="B20" i="1"/>
  <c r="D19" i="1"/>
  <c r="C19" i="1"/>
  <c r="B19" i="1"/>
  <c r="B17" i="1"/>
  <c r="C17" i="1"/>
  <c r="D17" i="1"/>
  <c r="D16" i="1"/>
  <c r="C16" i="1"/>
  <c r="B16" i="1"/>
  <c r="D14" i="1"/>
  <c r="C14" i="1"/>
  <c r="B14" i="1"/>
  <c r="D13" i="1"/>
  <c r="C13" i="1"/>
  <c r="B13" i="1"/>
  <c r="B12" i="1"/>
  <c r="D12" i="1"/>
  <c r="H51" i="1"/>
  <c r="C12" i="1"/>
  <c r="H49" i="1"/>
</calcChain>
</file>

<file path=xl/sharedStrings.xml><?xml version="1.0" encoding="utf-8"?>
<sst xmlns="http://schemas.openxmlformats.org/spreadsheetml/2006/main" count="346" uniqueCount="113">
  <si>
    <t>4 - ESTRUTURA DA INFORMAÇÃO</t>
  </si>
  <si>
    <t>S</t>
  </si>
  <si>
    <t>N</t>
  </si>
  <si>
    <t>NA</t>
  </si>
  <si>
    <t xml:space="preserve"> </t>
  </si>
  <si>
    <t>Conformidade e repositório de evidências</t>
  </si>
  <si>
    <t>x</t>
  </si>
  <si>
    <t>Listagem de evidências</t>
  </si>
  <si>
    <t>Conformidade:</t>
  </si>
  <si>
    <t>Data da análise:</t>
  </si>
  <si>
    <t>Nota de preenchimento:</t>
  </si>
  <si>
    <t>Entidade:</t>
  </si>
  <si>
    <t>Designação do sítio web:</t>
  </si>
  <si>
    <t>Endereço do sítio web:</t>
  </si>
  <si>
    <t>Testes não aplicáveis:</t>
  </si>
  <si>
    <t>Bateria de testes:</t>
  </si>
  <si>
    <t>Notas:</t>
  </si>
  <si>
    <t>(ver notas de preenchimento, abaixo)</t>
  </si>
  <si>
    <t>1 - MENUS DE NAVEGAÇÃO</t>
  </si>
  <si>
    <t>2 - TÍTULOS E SUBTÍTULOS</t>
  </si>
  <si>
    <t>3 - TABELAS DE DADOS</t>
  </si>
  <si>
    <t>4 - FORMULÁRIOS</t>
  </si>
  <si>
    <t>5 - GRÁFICOS E IMAGENS-LINK</t>
  </si>
  <si>
    <t>6 - CONTRASTE</t>
  </si>
  <si>
    <t>7 - PLAYERS</t>
  </si>
  <si>
    <t>8 - ESTRUTURA DA PÁGINA</t>
  </si>
  <si>
    <t>9 - SINTAXE DE HTML</t>
  </si>
  <si>
    <t>10 - FICHEIROS PDF</t>
  </si>
  <si>
    <t>9.1 A página apresenta-se sem erros de (x)HTML</t>
  </si>
  <si>
    <t>10.1 Nos ficheiros PDF é possível, no mínimo, extrair o conteúdo textual para formato TXT</t>
  </si>
  <si>
    <t>8.1 Quando se retira a CSS, todos os elementos HTML devem alinhar à esquerda</t>
  </si>
  <si>
    <t>8.2 Quando se retira a CSS, a informação aparece numa ordem lógica</t>
  </si>
  <si>
    <t>8.3 Quando se retira a CSS, deve ser possível reconhecer a semântica dos diversos elementos</t>
  </si>
  <si>
    <t>8.4 Quando se retira a CSS, a informação relevante permanece visível</t>
  </si>
  <si>
    <t>8.5 A maquetização da página é feita sem recorrer ao elemento &lt;table&gt;</t>
  </si>
  <si>
    <t>7.1 Deve ser possível ativar os botões de controlo do leitor quer com o rato quer com o teclado</t>
  </si>
  <si>
    <t>7.2 O vídeo ou o áudio deve conter preferencialmente legendas fechadas sincronizadas. Caso não seja possível, no mínimo, deve disponibilizar-se uma transcrição textual</t>
  </si>
  <si>
    <t>6.1 No corpo de um documento, o rácio de contraste entre a cor do texto normal (menor que 18 pontos ou menor que 14 pontos negrito) e a cor do fundo é superior a 4,5:1</t>
  </si>
  <si>
    <t>6.2 O rácio de contraste entre a cor do texto de tamanho grande (maior ou igual que 18 pontos ou maior ou igual que 14 pontos negrito) e a cor do fundo é superior a 3:1</t>
  </si>
  <si>
    <t>1.1 O menu de navegação deve estar estruturado como uma lista de opções</t>
  </si>
  <si>
    <t>1.2 É possível selecionar as opções e as subopções do menu quer com rato quer com teclado</t>
  </si>
  <si>
    <t>1.3 As imagens-link, caso existam no menu, devem ter o correspondente equivalente alternativo em texto</t>
  </si>
  <si>
    <t>2.1 Existe um título &lt;h1&gt; marcado na página</t>
  </si>
  <si>
    <t>2.2 Existe uma marcação hierarquizada de títulos e subtítulos na página (&lt;h1&gt;...&lt;h6&gt;)</t>
  </si>
  <si>
    <t>3.1 As células que constituem os cabeçalhos da tabela estão marcadas com o elemento &lt;th&gt;</t>
  </si>
  <si>
    <t>3.2 A legenda da tabela está marcada com o elemento &lt;caption&gt;</t>
  </si>
  <si>
    <t>4.1 Ao clicar com o rato na etiqueta, o cursor surge no respetivo campo de edição</t>
  </si>
  <si>
    <t>4.2 É possível identificar os campos de preenchimento obrigatório quando se usa apenas um leitor de ecrã</t>
  </si>
  <si>
    <t>4.3 É possível localizar e ler as mensagens de erro usando apenas um leitor de ecrã</t>
  </si>
  <si>
    <t>5.1 A imagem ou gráfico tem um equivalente alternativo em texto curto e correto</t>
  </si>
  <si>
    <t>5.2 O gráfico é acompanhado de uma descrição longa</t>
  </si>
  <si>
    <t>5.3 As imagens-link têm um equivalente alternativo correto</t>
  </si>
  <si>
    <t xml:space="preserve">3 - TABELAS DE DADOS								</t>
  </si>
  <si>
    <t xml:space="preserve">5 - GRÁFICOS E IMAGENS-LINK								</t>
  </si>
  <si>
    <t xml:space="preserve">6 - CONTRASTE												</t>
  </si>
  <si>
    <t xml:space="preserve">6 - CONTRASTE					</t>
  </si>
  <si>
    <t xml:space="preserve">8 - ESTRUTURA DA PÁGINA								</t>
  </si>
  <si>
    <t xml:space="preserve">9 - SINTAXE DO HTML						</t>
  </si>
  <si>
    <t xml:space="preserve">10 - FICHEIROS PDF								</t>
  </si>
  <si>
    <t>Para que possa ser bem interpretado por tecnologias de apoio, os menus e submenus devem estar estruturados com elementos nativos, do tipo &lt;ul&gt;, ou com a semântica e o estado dos elementos identificados com técnicas em ARIA.</t>
  </si>
  <si>
    <t>Deve ser possível percorrer a estrutura de navegação quer com um dispositivo apontador quer com o teclado.</t>
  </si>
  <si>
    <t>As imagens corretamente legendadas permitem ser interpretadas como texto, tornando todas as opções de navegação acessíveis.</t>
  </si>
  <si>
    <t>O título principal de cada página, que sumariza o seu conteúdo, deve ser identificado como o primeiro nível dos títulos (h1). Não deverá ser utilizado mais do que um &lt;h1&gt; por página.</t>
  </si>
  <si>
    <t>Os títulos são empregues de forma hierárquica para melhor estruturar os conteúdos, das informações mais gerais às mais particulares. Deverão ser usados de forma consistente por todo o sítio Web.</t>
  </si>
  <si>
    <t>Identificar os cabeçalhos de uma tabela ajuda a melhor identificar os eixos que caracterizam a informação em cada célula.</t>
  </si>
  <si>
    <t>Todas as tabelas deverão conter uma legenda descritiva do seu conteúdo, incluindo as fontes da informação, se necessário.</t>
  </si>
  <si>
    <t>De forma a tornar a seleção de campos pequenos mais fácil, a legenda deverá estar associada ao campo respetivo com o elemento &lt;label&gt;, pois desta forma aumenta-se a sua área clicável. Para os utilizadores de leitores de ecrã (pessoas cegas) a associação da etiqueta ao campo de edição é também fundamental.</t>
  </si>
  <si>
    <t>Os campos obrigatórios devem ser preferencialmente agrupados na parte inicial de um formulário e claramente identificados como tal. Se não for possível, cada campo deverá estar identificado textualmente ou como Obrigatório ou como Opcional. Não deverão ser usados apenas símbolos ou cores como elemento identificador.</t>
  </si>
  <si>
    <t>Os erros identificados no decorrer do preenchimento de um formulário deverão preferencialmente ser listados de forma condensada, direcionando cada elemento da lista ao respetivo campo. Cada campo deverá associar a mensagem de erro a si próprio. As mensagens de erro deverão ser breves e claras.</t>
  </si>
  <si>
    <t>As imagens não decorativas deverão ter uma descrição breve associada, nomeadamente através do uso do atributo &lt;ALT&gt;. Esta legenda deve descrever fielmente o propósito da imagem no contexto em que se encontra.</t>
  </si>
  <si>
    <t>Gráficos resultantes de análise de dados deverão ser acompanhados da tabela de dados que lhe deu origem, de forma a preservar o acesso à informação completa.</t>
  </si>
  <si>
    <t>As hiperligações compostas apenas por uma imagem obrigam que esta tenha um equivalente alternativo em texto que represente fielmente o destino da hiperligação.</t>
  </si>
  <si>
    <t>Deve assegurar-se no corpo do documento que o rácio de contraste entre a cor do texto e a cor de fundo é, no mínimo, de 4,5:1, de forma a assegurar a sua legibilidade para utilizadores com deficiências da visão.</t>
  </si>
  <si>
    <t>Os textos de tamanho superior a 18 pontos, ou os textos de tamanho superior a 14 pontos mas a negrito, devem assegurar um rácio de contraste mínimo de 3:1 entre a cor do texto e a cor do fundo.</t>
  </si>
  <si>
    <t>Os leitores de multimédia não devem iniciar automaticamente a reprodução dos elementos e têm de ser operáveis usando apenas um rato ou usando apenas um teclado.</t>
  </si>
  <si>
    <t>O uso de legendas fechadas destina-se essencialmente a pessoas surdas. Recomendam-se para a produção das referidas legendas técnicas de tradaptação conhecidas para o efeito bem como o enriquecimento das legendas de sons cuja mensagem não seja percetível visualmente (por ex., o toque de uma campaínha de uma porta).
Para vídeos com mensagens eminentemente visuais (por ex., um vídeo com música de fundo que passa um conjunto de mensagens apenas percetíveis à visão), os mesmos devem ter uma versão equivalente alternativa com produção de audiodescrição. A audiodescrição é fundamental para que pessoas cegas ou com baixa visão possam percecionar a mensagem veiculada.</t>
  </si>
  <si>
    <t>Quando se desativam todos os estilos visuais, o conteúdo da página é apresentado alinhado à esquerda e apresenta-se de forma linear.</t>
  </si>
  <si>
    <t>Tendo em conta que o posicionamento de elementos no código pode não refletir a ordem visual de leitura, deve ser assegurada a ordem correta do conteúdo quando se desativam os estilos visuais.</t>
  </si>
  <si>
    <t>Os elementos que estruturam o conteúdo devem estar semanticamente bem estruturados, usando os elementos de HTML apropriados a cada tipo de conteúdo, como títulos, parágrafos, listas, ...</t>
  </si>
  <si>
    <t>Toda a informação visível deve permanecer na página sob forma textual, quando se desativam os estilos visuais.</t>
  </si>
  <si>
    <t>A estrutura de composição gráfica da página não é feita recorrendo a elementos de tabela mas sim a uma maior diversidade de elementos semânticos (por ex., &lt;main&gt;) e genéricos (por ex., &lt;div&gt;), que permitem a recomposição visual para diferentes tipos e dimensões de ecrã.</t>
  </si>
  <si>
    <t>A página não deve apresentar erros de sintaxe de (x)HTML.</t>
  </si>
  <si>
    <t>Os ficheiros PDF devem ter o seu texto inteiramente extraível para que se possa passar o respetivo conteúdo para um processador de texto sem perda de informação.</t>
  </si>
  <si>
    <t>voltar à página inicial</t>
  </si>
  <si>
    <t>Na "Folha Síntese" há que preencher 4 campos: 
  - Designação do sítio web
  - Endereço do sítio web
  - A Entidade proprietária
  - A data da análise
Estes 4 campos estão identificados com fundo amarelo e encontram-se nas células G1 a G8 respetivamente. Para utilizadores de leitores de ecrã, estes podem identificar as células de preenchimento pela sua cor de fundo, a qual é anunciada pelo leitor. Por exemplo, o VoiceOver lê "preenchimento cor sólida amarela".
Utilize as hiperligações existentes na checklist para navegar até às folhas interiores, cada uma dedicada à recolha de evidências para cada um dos requisitos.
Nas folhas interiores - da 1.1 à 10.1 - apenas é necessário assinalar com um 'X' as colunas S (Sim), N (Não), NA (Não Aplicável), respetivamente as células B3, C3 e D3. De notar que estas células são automaticamente recolhidas e copiadas para a Folha Síntese.
Nas folhas interiores, por debaixo da indicação "Listagem de evidências", deve colocar as imagens e efetuar as notas que o levam a considerar que 
passa esse requisito (Sim), a justificar porque não passa esse requisito (Não) ou porque é que o requisito não é aplicável (NA) ao sítio web em análise.</t>
  </si>
  <si>
    <t>Checklist "10 aspetos funcionais"</t>
  </si>
  <si>
    <t>Os requisitos enumerados abaixo encontram-se hiperligados às respetivas fichas de recolha de evidências</t>
  </si>
  <si>
    <t>Selo de Usabilidade e Acessibilidade</t>
  </si>
  <si>
    <t>https://selo.usabilidade.gov.pt/</t>
  </si>
  <si>
    <t xml:space="preserve"> AMA - Agência para a Modernização Administrativa, I. P. </t>
  </si>
  <si>
    <t>O menu de navegação está estruturado como uma lista de opções com elementos nativos e semântica e estados com tecnicas em ARIA.
URL: view-source:https://selo.usabilidade.gov.pt/index.html</t>
  </si>
  <si>
    <t>É possível seleccionar as opções e subopções do menu quer com o rato, quer com o teclado.
URL: https://selo.usabilidade.gov.pt/selo.html</t>
  </si>
  <si>
    <t>As imagens-link existentes no menu têm o correspondente equivalente alternativo em texto. No caso apontado, o ícone de "Home" tem como texto alternativo "Ir para a página de entrada".
URL: https://selo.usabilidade.gov.pt/selo.html</t>
  </si>
  <si>
    <t>Em cada página existe apenas um título, marcado por &lt;h1&gt;.
URL: view-source:view-source:https://selo.usabilidade.gov.pt/selo.html</t>
  </si>
  <si>
    <t>Existe uma marcação hierarquizada dos títulos e subtítulos da página, presente em todo o sítio. O exemplo mostra que a página do Selo tem um título, e no subtítulo "Sobre o Selo" (h2) tem as sub-secções "Porque surgiu?" (h3), "A quem se destina?" (h3), etc...
URL: view-source:https://selo.usabilidade.gov.pt/selo.html</t>
  </si>
  <si>
    <t>O sítio não dispõe de elementos apresentados na forma de tabelas de dados.</t>
  </si>
  <si>
    <t>Ao clicar com o rato na etiqueta, o cursor surge no respetivo campo de edição.
URL: https://selo.usabilidade.gov.pt/candidatura.html</t>
  </si>
  <si>
    <t xml:space="preserve">Os erros identificados no decorrer do preenchimento de um formulário são listados junto a cada campo a preencher. As mensagens de erro são breves e claras.
URL:  https://selo.usabilidade.gov.pt/candidatura.html       </t>
  </si>
  <si>
    <t>Este sítio não apresenta gráficos resultantes da análise de dados.</t>
  </si>
  <si>
    <t>As imagens não decorativas têm uma breve descrição associada. Neste exemplo, o logotipo da página tem como texto alternativo "Selo de Usabilidade e Acessibilidade".
URL: https://selo.usabilidade.gov.pt/candidatura.html</t>
  </si>
  <si>
    <t>As imagens-link têm um equivalente alternativo correto. Neste exemplo, o logotipo da página tem como texto alternativo "Selo de Usabilidade e Acessibilidade".
URL: https://selo.usabilidade.gov.pt/candidatura.html</t>
  </si>
  <si>
    <t>No corpo do texto o racio de contraste entre o texto normal e a cor do fundo é de 14,35:1.
URL: https://selo.usabilidade.gov.pt/selo.html</t>
  </si>
  <si>
    <t>O rácio de contraste do texto de tamanho grande é de 4.3:1.
URL: https://selo.usabilidade.gov.pt/selo.html</t>
  </si>
  <si>
    <t>O sítio não apresenta elementos multimédia com botões de controlo.</t>
  </si>
  <si>
    <t>O sítio não apresenta vídeo ou audio.</t>
  </si>
  <si>
    <t>Quando se desativam todos os estilos visuais, o conteúdo da página é apresentado alinhado à esquerda e apresenta-se de forma linear.
URL: https://selo.usabilidade.gov.pt/selo.html</t>
  </si>
  <si>
    <t>Quando se retira a CSS, a informação aparece numa ordem lógica e correta.
URL: https://selo.usabilidade.gov.pt/selo.html</t>
  </si>
  <si>
    <t>Quando se retira a CSS, a informação aparece estruturada de forma semântica, com títulos, parágrafos e listas bem estruturados.
URL: https://selo.usabilidade.gov.pt/selo.html</t>
  </si>
  <si>
    <t>Quando se retira a CSS, a informação relevante permanece visível de forma textual.
URL: https://selo.usabilidade.gov.pt/selo.html</t>
  </si>
  <si>
    <t>Não há recurso ao elemento table para formatação do aspecto gráfico das páginas do sítio. O sítio é ajustável a vários tipos de dispositivos e dimensões de ecrã.
URL: view-source:https://selo.usabilidade.gov.pt/index.html</t>
  </si>
  <si>
    <t>A página não apresenta erros de sintaxe HTML.</t>
  </si>
  <si>
    <t>Os ficheiros PDF têm o conteúdo textual extraível para formato TXT.
URL em cima: https://selo.usabilidade.gov.pt/Checklist_Conteudo_v1_0.pdf
Texto em TXT em baixo.</t>
  </si>
  <si>
    <t>Os campos obrigatórios estão identificados como tal  através de um símbolo de asterisco. 
URL: https://selo.usabilidade.gov.pt/candidatura.html</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</si>
</sst>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
    <numFmt numFmtId="165" formatCode="dd\-mm\-yyyy;@"/>
  </numFmts>
  <fonts count="10" x14ac:knownFonts="1">
    <font>
      <sz val="12"/>
      <color theme="1"/>
      <name val="Calibri"/>
      <family val="2"/>
      <scheme val="minor"/>
    </font>
    <font>
      <sz val="18"/>
      <color theme="1"/>
      <name val="Calibri"/>
      <family val="2"/>
      <scheme val="minor"/>
    </font>
    <font>
      <sz val="14"/>
      <color theme="1"/>
      <name val="Calibri"/>
      <family val="2"/>
      <scheme val="minor"/>
    </font>
    <font>
      <sz val="8"/>
      <name val="Calibri"/>
      <family val="2"/>
      <scheme val="minor"/>
    </font>
    <font>
      <sz val="26"/>
      <color theme="1"/>
      <name val="Calibri"/>
      <family val="2"/>
      <scheme val="minor"/>
    </font>
    <font>
      <u/>
      <sz val="12"/>
      <color theme="10"/>
      <name val="Calibri"/>
      <family val="2"/>
      <scheme val="minor"/>
    </font>
    <font>
      <u/>
      <sz val="12"/>
      <color theme="11"/>
      <name val="Calibri"/>
      <family val="2"/>
      <scheme val="minor"/>
    </font>
    <font>
      <sz val="24"/>
      <color theme="1"/>
      <name val="Calibri"/>
      <family val="2"/>
      <scheme val="minor"/>
    </font>
    <font>
      <b/>
      <sz val="12"/>
      <color theme="1"/>
      <name val="Calibri"/>
      <family val="2"/>
      <scheme val="minor"/>
    </font>
    <font>
      <sz val="12"/>
      <color rgb="FF000000"/>
      <name val="Calibri"/>
      <family val="2"/>
      <scheme val="minor"/>
    </font>
  </fonts>
  <fills count="4">
    <fill>
      <patternFill patternType="none"/>
    </fill>
    <fill>
      <patternFill patternType="gray125"/>
    </fill>
    <fill>
      <patternFill patternType="solid">
        <fgColor rgb="FFFFFF00"/>
        <bgColor indexed="64"/>
      </patternFill>
    </fill>
    <fill>
      <patternFill patternType="solid">
        <fgColor rgb="FFFFFF00"/>
        <bgColor rgb="FF000000"/>
      </patternFill>
    </fill>
  </fills>
  <borders count="9">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right/>
      <top style="thin">
        <color auto="1"/>
      </top>
      <bottom/>
      <diagonal/>
    </border>
    <border>
      <left/>
      <right/>
      <top/>
      <bottom style="thin">
        <color auto="1"/>
      </bottom>
      <diagonal/>
    </border>
  </borders>
  <cellStyleXfs count="4">
    <xf numFmtId="0" fontId="0" fillId="0" borderId="0"/>
    <xf numFmtId="0" fontId="5" fillId="0" borderId="0" applyNumberFormat="0" applyFill="0" applyBorder="0" applyAlignment="0" applyProtection="0"/>
    <xf numFmtId="0" fontId="6" fillId="0" borderId="0" applyNumberFormat="0" applyFill="0" applyBorder="0" applyAlignment="0" applyProtection="0"/>
    <xf numFmtId="0" fontId="6" fillId="0" borderId="0" applyNumberFormat="0" applyFill="0" applyBorder="0" applyAlignment="0" applyProtection="0"/>
  </cellStyleXfs>
  <cellXfs count="49">
    <xf numFmtId="0" fontId="0" fillId="0" borderId="0" xfId="0"/>
    <xf numFmtId="0" fontId="0" fillId="0" borderId="0" xfId="0" applyAlignment="1">
      <alignment horizontal="center"/>
    </xf>
    <xf numFmtId="0" fontId="0" fillId="0" borderId="0" xfId="0"/>
    <xf numFmtId="0" fontId="4" fillId="0" borderId="0" xfId="0" applyFont="1"/>
    <xf numFmtId="164" fontId="7" fillId="0" borderId="0" xfId="0" applyNumberFormat="1" applyFont="1"/>
    <xf numFmtId="0" fontId="0" fillId="0" borderId="0" xfId="0" applyProtection="1">
      <protection locked="0"/>
    </xf>
    <xf numFmtId="0" fontId="0" fillId="0" borderId="0" xfId="0" applyProtection="1"/>
    <xf numFmtId="0" fontId="0" fillId="0" borderId="0" xfId="0" applyAlignment="1" applyProtection="1">
      <alignment horizontal="center"/>
      <protection locked="0"/>
    </xf>
    <xf numFmtId="0" fontId="0" fillId="2" borderId="1" xfId="0" applyFill="1" applyBorder="1" applyAlignment="1" applyProtection="1">
      <alignment horizontal="center"/>
      <protection locked="0"/>
    </xf>
    <xf numFmtId="0" fontId="0" fillId="0" borderId="0" xfId="0" applyAlignment="1" applyProtection="1">
      <alignment horizontal="center"/>
    </xf>
    <xf numFmtId="0" fontId="1" fillId="0" borderId="0" xfId="0" applyFont="1" applyProtection="1"/>
    <xf numFmtId="0" fontId="2" fillId="0" borderId="0" xfId="0" applyFont="1" applyProtection="1"/>
    <xf numFmtId="0" fontId="0" fillId="0" borderId="0" xfId="0"/>
    <xf numFmtId="0" fontId="0" fillId="0" borderId="2" xfId="0" applyBorder="1" applyAlignment="1">
      <alignment horizontal="center" vertical="center"/>
    </xf>
    <xf numFmtId="0" fontId="0" fillId="0" borderId="0" xfId="0" applyAlignment="1">
      <alignment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3" xfId="0" applyBorder="1" applyAlignment="1">
      <alignment horizontal="center" vertical="center"/>
    </xf>
    <xf numFmtId="0" fontId="0" fillId="0" borderId="1" xfId="0" applyBorder="1" applyAlignment="1">
      <alignment horizontal="center" vertical="center"/>
    </xf>
    <xf numFmtId="0" fontId="0" fillId="0" borderId="0" xfId="0" applyAlignment="1">
      <alignment horizontal="center" vertical="center"/>
    </xf>
    <xf numFmtId="165" fontId="0" fillId="2" borderId="0" xfId="0" applyNumberFormat="1" applyFill="1" applyAlignment="1" applyProtection="1">
      <alignment vertical="center"/>
      <protection locked="0"/>
    </xf>
    <xf numFmtId="0" fontId="0" fillId="0" borderId="0" xfId="0" applyAlignment="1" applyProtection="1">
      <alignment vertical="center"/>
    </xf>
    <xf numFmtId="0" fontId="8" fillId="0" borderId="0" xfId="0" applyFont="1" applyFill="1"/>
    <xf numFmtId="0" fontId="0" fillId="2" borderId="0" xfId="0" applyFill="1" applyAlignment="1" applyProtection="1">
      <alignment vertical="top" wrapText="1"/>
      <protection locked="0"/>
    </xf>
    <xf numFmtId="0" fontId="9" fillId="3" borderId="0" xfId="0" applyFont="1" applyFill="1" applyAlignment="1" applyProtection="1">
      <alignment vertical="top" wrapText="1"/>
      <protection locked="0"/>
    </xf>
    <xf numFmtId="0" fontId="9" fillId="3" borderId="0" xfId="0" applyFont="1" applyFill="1" applyAlignment="1" applyProtection="1">
      <alignment vertical="top"/>
      <protection locked="0"/>
    </xf>
    <xf numFmtId="0" fontId="0" fillId="0" borderId="0" xfId="0" applyFill="1" applyAlignment="1" applyProtection="1">
      <alignment vertical="top"/>
      <protection locked="0"/>
    </xf>
    <xf numFmtId="0" fontId="0" fillId="0" borderId="0" xfId="0" quotePrefix="1" applyFill="1" applyAlignment="1" applyProtection="1">
      <alignment vertical="top"/>
      <protection locked="0"/>
    </xf>
    <xf numFmtId="0" fontId="8" fillId="0" borderId="0" xfId="0" applyFont="1" applyProtection="1">
      <protection locked="0"/>
    </xf>
    <xf numFmtId="0" fontId="5" fillId="2" borderId="0" xfId="1" applyFill="1" applyAlignment="1" applyProtection="1">
      <alignment vertical="center"/>
      <protection locked="0"/>
    </xf>
    <xf numFmtId="0" fontId="0" fillId="2" borderId="0" xfId="0" applyFill="1" applyAlignment="1" applyProtection="1">
      <alignment vertical="center"/>
      <protection locked="0"/>
    </xf>
    <xf numFmtId="0" fontId="0" fillId="0" borderId="0" xfId="0" applyAlignment="1">
      <alignment vertical="center"/>
    </xf>
    <xf numFmtId="0" fontId="0" fillId="0" borderId="0" xfId="0" applyAlignment="1">
      <alignment wrapText="1"/>
    </xf>
    <xf numFmtId="0" fontId="0" fillId="0" borderId="0" xfId="0" applyAlignment="1">
      <alignment horizontal="right"/>
    </xf>
    <xf numFmtId="0" fontId="5" fillId="0" borderId="5" xfId="1" applyBorder="1" applyAlignment="1" applyProtection="1">
      <alignment vertical="center"/>
      <protection locked="0"/>
    </xf>
    <xf numFmtId="0" fontId="5" fillId="0" borderId="7" xfId="1" applyBorder="1" applyAlignment="1" applyProtection="1">
      <alignment vertical="center"/>
      <protection locked="0"/>
    </xf>
    <xf numFmtId="0" fontId="0" fillId="0" borderId="4" xfId="0" applyBorder="1" applyAlignment="1">
      <alignment vertical="center"/>
    </xf>
    <xf numFmtId="0" fontId="0" fillId="0" borderId="5" xfId="0" applyBorder="1" applyAlignment="1">
      <alignment vertical="center"/>
    </xf>
    <xf numFmtId="0" fontId="0" fillId="0" borderId="6" xfId="0" applyBorder="1" applyAlignment="1">
      <alignment vertical="center"/>
    </xf>
    <xf numFmtId="0" fontId="5" fillId="0" borderId="0" xfId="1" applyBorder="1" applyAlignment="1" applyProtection="1">
      <alignment vertical="center"/>
      <protection locked="0"/>
    </xf>
    <xf numFmtId="0" fontId="0" fillId="2" borderId="0" xfId="0" applyFill="1" applyAlignment="1" applyProtection="1">
      <alignment vertical="center"/>
      <protection locked="0"/>
    </xf>
    <xf numFmtId="0" fontId="5" fillId="0" borderId="8" xfId="1" applyBorder="1" applyAlignment="1" applyProtection="1">
      <alignment vertical="center"/>
      <protection locked="0"/>
    </xf>
    <xf numFmtId="0" fontId="5" fillId="0" borderId="0" xfId="1" applyAlignment="1" applyProtection="1">
      <alignment vertical="center"/>
      <protection locked="0"/>
    </xf>
    <xf numFmtId="0" fontId="5" fillId="2" borderId="0" xfId="1" applyFill="1" applyAlignment="1" applyProtection="1">
      <alignment vertical="center"/>
      <protection locked="0"/>
    </xf>
    <xf numFmtId="0" fontId="0" fillId="0" borderId="0" xfId="0" applyAlignment="1">
      <alignment vertical="top" wrapText="1"/>
    </xf>
    <xf numFmtId="0" fontId="0" fillId="0" borderId="0" xfId="0" applyAlignment="1" applyProtection="1">
      <alignment vertical="top" wrapText="1"/>
    </xf>
    <xf numFmtId="0" fontId="9" fillId="3" borderId="0" xfId="0" applyFont="1" applyFill="1" applyAlignment="1" applyProtection="1">
      <alignment vertical="top" wrapText="1"/>
      <protection locked="0"/>
    </xf>
    <xf numFmtId="0" fontId="5" fillId="0" borderId="0" xfId="1" applyProtection="1">
      <protection locked="0"/>
    </xf>
    <xf numFmtId="0" fontId="0" fillId="2" borderId="0" xfId="0" applyFill="1" applyAlignment="1" applyProtection="1">
      <alignment vertical="top" wrapText="1"/>
      <protection locked="0"/>
    </xf>
  </cellXfs>
  <cellStyles count="4">
    <cellStyle name="Followed Hyperlink" xfId="2" builtinId="9" hidden="1"/>
    <cellStyle name="Followed Hyperlink" xfId="3" builtinId="9" hidden="1"/>
    <cellStyle name="Hyperlink" xfId="1" builtinId="8"/>
    <cellStyle name="Normal" xfId="0" builtinId="0"/>
  </cellStyles>
  <dxfs count="36">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006100"/>
      </font>
      <fill>
        <patternFill>
          <bgColor rgb="FFC6EFCE"/>
        </patternFill>
      </fill>
    </dxf>
  </dxfs>
  <tableStyles count="0" defaultTableStyle="TableStyleMedium9" defaultPivotStyle="PivotStyleMedium7"/>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20" Type="http://schemas.openxmlformats.org/officeDocument/2006/relationships/worksheet" Target="worksheets/sheet20.xml"/><Relationship Id="rId21" Type="http://schemas.openxmlformats.org/officeDocument/2006/relationships/worksheet" Target="worksheets/sheet21.xml"/><Relationship Id="rId22" Type="http://schemas.openxmlformats.org/officeDocument/2006/relationships/worksheet" Target="worksheets/sheet22.xml"/><Relationship Id="rId23" Type="http://schemas.openxmlformats.org/officeDocument/2006/relationships/worksheet" Target="worksheets/sheet23.xml"/><Relationship Id="rId24" Type="http://schemas.openxmlformats.org/officeDocument/2006/relationships/worksheet" Target="worksheets/sheet24.xml"/><Relationship Id="rId25" Type="http://schemas.openxmlformats.org/officeDocument/2006/relationships/worksheet" Target="worksheets/sheet25.xml"/><Relationship Id="rId26" Type="http://schemas.openxmlformats.org/officeDocument/2006/relationships/theme" Target="theme/theme1.xml"/><Relationship Id="rId27" Type="http://schemas.openxmlformats.org/officeDocument/2006/relationships/styles" Target="styles.xml"/><Relationship Id="rId28" Type="http://schemas.openxmlformats.org/officeDocument/2006/relationships/sharedStrings" Target="sharedStrings.xml"/><Relationship Id="rId29" Type="http://schemas.openxmlformats.org/officeDocument/2006/relationships/calcChain" Target="calcChain.xml"/><Relationship Id="rId10" Type="http://schemas.openxmlformats.org/officeDocument/2006/relationships/worksheet" Target="worksheets/sheet10.xml"/><Relationship Id="rId11" Type="http://schemas.openxmlformats.org/officeDocument/2006/relationships/worksheet" Target="worksheets/sheet11.xml"/><Relationship Id="rId12" Type="http://schemas.openxmlformats.org/officeDocument/2006/relationships/worksheet" Target="worksheets/sheet12.xml"/><Relationship Id="rId13" Type="http://schemas.openxmlformats.org/officeDocument/2006/relationships/worksheet" Target="worksheets/sheet13.xml"/><Relationship Id="rId14" Type="http://schemas.openxmlformats.org/officeDocument/2006/relationships/worksheet" Target="worksheets/sheet14.xml"/><Relationship Id="rId15" Type="http://schemas.openxmlformats.org/officeDocument/2006/relationships/worksheet" Target="worksheets/sheet15.xml"/><Relationship Id="rId16" Type="http://schemas.openxmlformats.org/officeDocument/2006/relationships/worksheet" Target="worksheets/sheet16.xml"/><Relationship Id="rId17" Type="http://schemas.openxmlformats.org/officeDocument/2006/relationships/worksheet" Target="worksheets/sheet17.xml"/><Relationship Id="rId18" Type="http://schemas.openxmlformats.org/officeDocument/2006/relationships/worksheet" Target="worksheets/sheet18.xml"/><Relationship Id="rId19" Type="http://schemas.openxmlformats.org/officeDocument/2006/relationships/worksheet" Target="worksheets/sheet19.xml"/><Relationship Id="rId1" Type="http://schemas.openxmlformats.org/officeDocument/2006/relationships/worksheet" Target="worksheets/sheet1.xml"/><Relationship Id="rId2" Type="http://schemas.openxmlformats.org/officeDocument/2006/relationships/worksheet" Target="worksheets/sheet2.xml"/><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9.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4.png"/><Relationship Id="rId2" Type="http://schemas.openxmlformats.org/officeDocument/2006/relationships/image" Target="../media/image15.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1</xdr:col>
      <xdr:colOff>54576</xdr:colOff>
      <xdr:row>7</xdr:row>
      <xdr:rowOff>50800</xdr:rowOff>
    </xdr:from>
    <xdr:to>
      <xdr:col>7</xdr:col>
      <xdr:colOff>783968</xdr:colOff>
      <xdr:row>22</xdr:row>
      <xdr:rowOff>76200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80076" y="2057400"/>
          <a:ext cx="3447192" cy="30734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50799</xdr:colOff>
      <xdr:row>7</xdr:row>
      <xdr:rowOff>76200</xdr:rowOff>
    </xdr:from>
    <xdr:to>
      <xdr:col>7</xdr:col>
      <xdr:colOff>767079</xdr:colOff>
      <xdr:row>17</xdr:row>
      <xdr:rowOff>190500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299" y="1879600"/>
          <a:ext cx="3434080" cy="214630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32626</xdr:colOff>
      <xdr:row>7</xdr:row>
      <xdr:rowOff>50800</xdr:rowOff>
    </xdr:from>
    <xdr:to>
      <xdr:col>7</xdr:col>
      <xdr:colOff>787400</xdr:colOff>
      <xdr:row>18</xdr:row>
      <xdr:rowOff>202809</xdr:rowOff>
    </xdr:to>
    <xdr:pic>
      <xdr:nvPicPr>
        <xdr:cNvPr id="3" name="Picture 2"/>
        <xdr:cNvPicPr>
          <a:picLocks noChangeAspect="1"/>
        </xdr:cNvPicPr>
      </xdr:nvPicPr>
      <xdr:blipFill>
        <a:blip xmlns:r="http://schemas.openxmlformats.org/officeDocument/2006/relationships" r:embed="rId1"/>
        <a:stretch>
          <a:fillRect/>
        </a:stretch>
      </xdr:blipFill>
      <xdr:spPr>
        <a:xfrm>
          <a:off x="858126" y="1854200"/>
          <a:ext cx="3472574" cy="238720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63501</xdr:colOff>
      <xdr:row>7</xdr:row>
      <xdr:rowOff>44738</xdr:rowOff>
    </xdr:from>
    <xdr:to>
      <xdr:col>7</xdr:col>
      <xdr:colOff>772239</xdr:colOff>
      <xdr:row>18</xdr:row>
      <xdr:rowOff>165100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89001" y="1848138"/>
          <a:ext cx="3426538" cy="235556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59452</xdr:colOff>
      <xdr:row>7</xdr:row>
      <xdr:rowOff>38100</xdr:rowOff>
    </xdr:from>
    <xdr:to>
      <xdr:col>7</xdr:col>
      <xdr:colOff>788102</xdr:colOff>
      <xdr:row>24</xdr:row>
      <xdr:rowOff>38100</xdr:rowOff>
    </xdr:to>
    <xdr:pic>
      <xdr:nvPicPr>
        <xdr:cNvPr id="4" name="Picture 3"/>
        <xdr:cNvPicPr>
          <a:picLocks noChangeAspect="1"/>
        </xdr:cNvPicPr>
      </xdr:nvPicPr>
      <xdr:blipFill>
        <a:blip xmlns:r="http://schemas.openxmlformats.org/officeDocument/2006/relationships" r:embed="rId1"/>
        <a:stretch>
          <a:fillRect/>
        </a:stretch>
      </xdr:blipFill>
      <xdr:spPr>
        <a:xfrm>
          <a:off x="884952" y="1841500"/>
          <a:ext cx="3446450" cy="34544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50800</xdr:colOff>
      <xdr:row>7</xdr:row>
      <xdr:rowOff>50800</xdr:rowOff>
    </xdr:from>
    <xdr:to>
      <xdr:col>7</xdr:col>
      <xdr:colOff>779450</xdr:colOff>
      <xdr:row>24</xdr:row>
      <xdr:rowOff>50800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300" y="1854200"/>
          <a:ext cx="3446450" cy="3454400"/>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50800</xdr:colOff>
      <xdr:row>7</xdr:row>
      <xdr:rowOff>50800</xdr:rowOff>
    </xdr:from>
    <xdr:to>
      <xdr:col>7</xdr:col>
      <xdr:colOff>779450</xdr:colOff>
      <xdr:row>24</xdr:row>
      <xdr:rowOff>50800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300" y="1854200"/>
          <a:ext cx="3446450" cy="34544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50800</xdr:colOff>
      <xdr:row>7</xdr:row>
      <xdr:rowOff>63500</xdr:rowOff>
    </xdr:from>
    <xdr:to>
      <xdr:col>7</xdr:col>
      <xdr:colOff>779450</xdr:colOff>
      <xdr:row>24</xdr:row>
      <xdr:rowOff>63500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300" y="1866900"/>
          <a:ext cx="3446450" cy="34544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50800</xdr:colOff>
      <xdr:row>7</xdr:row>
      <xdr:rowOff>52387</xdr:rowOff>
    </xdr:from>
    <xdr:to>
      <xdr:col>7</xdr:col>
      <xdr:colOff>764542</xdr:colOff>
      <xdr:row>17</xdr:row>
      <xdr:rowOff>165101</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300" y="2058987"/>
          <a:ext cx="3431542" cy="2144714"/>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63500</xdr:colOff>
      <xdr:row>7</xdr:row>
      <xdr:rowOff>76200</xdr:rowOff>
    </xdr:from>
    <xdr:to>
      <xdr:col>7</xdr:col>
      <xdr:colOff>762000</xdr:colOff>
      <xdr:row>23</xdr:row>
      <xdr:rowOff>2852</xdr:rowOff>
    </xdr:to>
    <xdr:pic>
      <xdr:nvPicPr>
        <xdr:cNvPr id="3" name="Picture 2"/>
        <xdr:cNvPicPr>
          <a:picLocks noChangeAspect="1"/>
        </xdr:cNvPicPr>
      </xdr:nvPicPr>
      <xdr:blipFill>
        <a:blip xmlns:r="http://schemas.openxmlformats.org/officeDocument/2006/relationships" r:embed="rId1"/>
        <a:stretch>
          <a:fillRect/>
        </a:stretch>
      </xdr:blipFill>
      <xdr:spPr>
        <a:xfrm>
          <a:off x="889000" y="1879600"/>
          <a:ext cx="3416300" cy="3177852"/>
        </a:xfrm>
        <a:prstGeom prst="rect">
          <a:avLst/>
        </a:prstGeom>
      </xdr:spPr>
    </xdr:pic>
    <xdr:clientData/>
  </xdr:twoCellAnchor>
  <xdr:twoCellAnchor editAs="oneCell">
    <xdr:from>
      <xdr:col>1</xdr:col>
      <xdr:colOff>63501</xdr:colOff>
      <xdr:row>23</xdr:row>
      <xdr:rowOff>76200</xdr:rowOff>
    </xdr:from>
    <xdr:to>
      <xdr:col>7</xdr:col>
      <xdr:colOff>771373</xdr:colOff>
      <xdr:row>26</xdr:row>
      <xdr:rowOff>1346200</xdr:rowOff>
    </xdr:to>
    <xdr:pic>
      <xdr:nvPicPr>
        <xdr:cNvPr id="4" name="Picture 3"/>
        <xdr:cNvPicPr>
          <a:picLocks noChangeAspect="1"/>
        </xdr:cNvPicPr>
      </xdr:nvPicPr>
      <xdr:blipFill>
        <a:blip xmlns:r="http://schemas.openxmlformats.org/officeDocument/2006/relationships" r:embed="rId2"/>
        <a:stretch>
          <a:fillRect/>
        </a:stretch>
      </xdr:blipFill>
      <xdr:spPr>
        <a:xfrm>
          <a:off x="889001" y="5130800"/>
          <a:ext cx="3425672" cy="18796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51174</xdr:colOff>
      <xdr:row>7</xdr:row>
      <xdr:rowOff>50800</xdr:rowOff>
    </xdr:from>
    <xdr:to>
      <xdr:col>7</xdr:col>
      <xdr:colOff>763326</xdr:colOff>
      <xdr:row>19</xdr:row>
      <xdr:rowOff>38100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674" y="1651000"/>
          <a:ext cx="3429952" cy="24257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71131</xdr:colOff>
      <xdr:row>7</xdr:row>
      <xdr:rowOff>76201</xdr:rowOff>
    </xdr:from>
    <xdr:to>
      <xdr:col>7</xdr:col>
      <xdr:colOff>770003</xdr:colOff>
      <xdr:row>14</xdr:row>
      <xdr:rowOff>38101</xdr:rowOff>
    </xdr:to>
    <xdr:pic>
      <xdr:nvPicPr>
        <xdr:cNvPr id="3" name="Picture 2"/>
        <xdr:cNvPicPr>
          <a:picLocks noChangeAspect="1"/>
        </xdr:cNvPicPr>
      </xdr:nvPicPr>
      <xdr:blipFill>
        <a:blip xmlns:r="http://schemas.openxmlformats.org/officeDocument/2006/relationships" r:embed="rId1"/>
        <a:stretch>
          <a:fillRect/>
        </a:stretch>
      </xdr:blipFill>
      <xdr:spPr>
        <a:xfrm>
          <a:off x="896631" y="1879601"/>
          <a:ext cx="3416672" cy="13843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63500</xdr:colOff>
      <xdr:row>7</xdr:row>
      <xdr:rowOff>63500</xdr:rowOff>
    </xdr:from>
    <xdr:to>
      <xdr:col>7</xdr:col>
      <xdr:colOff>768798</xdr:colOff>
      <xdr:row>18</xdr:row>
      <xdr:rowOff>38100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89000" y="1866900"/>
          <a:ext cx="3423098" cy="22098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49401</xdr:colOff>
      <xdr:row>7</xdr:row>
      <xdr:rowOff>38100</xdr:rowOff>
    </xdr:from>
    <xdr:to>
      <xdr:col>7</xdr:col>
      <xdr:colOff>787401</xdr:colOff>
      <xdr:row>22</xdr:row>
      <xdr:rowOff>127198</xdr:rowOff>
    </xdr:to>
    <xdr:pic>
      <xdr:nvPicPr>
        <xdr:cNvPr id="3" name="Picture 2"/>
        <xdr:cNvPicPr>
          <a:picLocks noChangeAspect="1"/>
        </xdr:cNvPicPr>
      </xdr:nvPicPr>
      <xdr:blipFill>
        <a:blip xmlns:r="http://schemas.openxmlformats.org/officeDocument/2006/relationships" r:embed="rId1"/>
        <a:stretch>
          <a:fillRect/>
        </a:stretch>
      </xdr:blipFill>
      <xdr:spPr>
        <a:xfrm>
          <a:off x="874901" y="1841500"/>
          <a:ext cx="3455800" cy="313709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63500</xdr:colOff>
      <xdr:row>7</xdr:row>
      <xdr:rowOff>88900</xdr:rowOff>
    </xdr:from>
    <xdr:to>
      <xdr:col>7</xdr:col>
      <xdr:colOff>758135</xdr:colOff>
      <xdr:row>16</xdr:row>
      <xdr:rowOff>165100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89000" y="2095500"/>
          <a:ext cx="3412435" cy="1905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55880</xdr:colOff>
      <xdr:row>7</xdr:row>
      <xdr:rowOff>76200</xdr:rowOff>
    </xdr:from>
    <xdr:to>
      <xdr:col>7</xdr:col>
      <xdr:colOff>772160</xdr:colOff>
      <xdr:row>17</xdr:row>
      <xdr:rowOff>190500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81380" y="2286000"/>
          <a:ext cx="3434080" cy="21463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71120</xdr:colOff>
      <xdr:row>7</xdr:row>
      <xdr:rowOff>63500</xdr:rowOff>
    </xdr:from>
    <xdr:to>
      <xdr:col>7</xdr:col>
      <xdr:colOff>767080</xdr:colOff>
      <xdr:row>17</xdr:row>
      <xdr:rowOff>165100</xdr:rowOff>
    </xdr:to>
    <xdr:pic>
      <xdr:nvPicPr>
        <xdr:cNvPr id="4" name="Picture 3"/>
        <xdr:cNvPicPr>
          <a:picLocks noChangeAspect="1"/>
        </xdr:cNvPicPr>
      </xdr:nvPicPr>
      <xdr:blipFill>
        <a:blip xmlns:r="http://schemas.openxmlformats.org/officeDocument/2006/relationships" r:embed="rId1"/>
        <a:stretch>
          <a:fillRect/>
        </a:stretch>
      </xdr:blipFill>
      <xdr:spPr>
        <a:xfrm>
          <a:off x="896620" y="2070100"/>
          <a:ext cx="3413760" cy="21336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50800</xdr:colOff>
      <xdr:row>7</xdr:row>
      <xdr:rowOff>76199</xdr:rowOff>
    </xdr:from>
    <xdr:to>
      <xdr:col>7</xdr:col>
      <xdr:colOff>787401</xdr:colOff>
      <xdr:row>18</xdr:row>
      <xdr:rowOff>0</xdr:rowOff>
    </xdr:to>
    <xdr:pic>
      <xdr:nvPicPr>
        <xdr:cNvPr id="3" name="Picture 2"/>
        <xdr:cNvPicPr>
          <a:picLocks noChangeAspect="1"/>
        </xdr:cNvPicPr>
      </xdr:nvPicPr>
      <xdr:blipFill>
        <a:blip xmlns:r="http://schemas.openxmlformats.org/officeDocument/2006/relationships" r:embed="rId1"/>
        <a:stretch>
          <a:fillRect/>
        </a:stretch>
      </xdr:blipFill>
      <xdr:spPr>
        <a:xfrm>
          <a:off x="876300" y="1879599"/>
          <a:ext cx="3454401" cy="2159001"/>
        </a:xfrm>
        <a:prstGeom prst="rect">
          <a:avLst/>
        </a:prstGeom>
      </xdr:spPr>
    </xdr:pic>
    <xdr:clientData/>
  </xdr:twoCellAnchor>
</xdr:wsDr>
</file>

<file path=xl/theme/theme1.xml><?xml version="1.0" encoding="utf-8"?>
<a:theme xmlns:a="http://schemas.openxmlformats.org/drawingml/2006/main" name="Tema do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80"/>
  <sheetViews>
    <sheetView tabSelected="1" workbookViewId="0">
      <selection activeCell="F19" sqref="F19:Q19"/>
    </sheetView>
  </sheetViews>
  <sheetFormatPr baseColWidth="10" defaultRowHeight="16" x14ac:dyDescent="0.2"/>
  <cols>
    <col min="1" max="1" width="5.6640625" customWidth="1"/>
    <col min="2" max="4" width="3.33203125" style="1" customWidth="1"/>
    <col min="5" max="5" width="2.6640625" customWidth="1"/>
    <col min="6" max="6" width="12" customWidth="1"/>
    <col min="7" max="7" width="15.6640625" customWidth="1"/>
    <col min="8" max="8" width="13.5" customWidth="1"/>
    <col min="9" max="9" width="12.5" bestFit="1" customWidth="1"/>
  </cols>
  <sheetData>
    <row r="1" spans="2:17" ht="34" x14ac:dyDescent="0.4">
      <c r="B1" s="3" t="s">
        <v>85</v>
      </c>
      <c r="K1" s="22" t="s">
        <v>17</v>
      </c>
    </row>
    <row r="2" spans="2:17" x14ac:dyDescent="0.2">
      <c r="B2" t="s">
        <v>5</v>
      </c>
      <c r="K2" s="32" t="s">
        <v>86</v>
      </c>
      <c r="L2" s="32"/>
      <c r="M2" s="32"/>
      <c r="N2" s="32"/>
      <c r="O2" s="32"/>
    </row>
    <row r="3" spans="2:17" x14ac:dyDescent="0.2">
      <c r="K3" s="32"/>
      <c r="L3" s="32"/>
      <c r="M3" s="32"/>
      <c r="N3" s="32"/>
      <c r="O3" s="32"/>
    </row>
    <row r="5" spans="2:17" s="14" customFormat="1" ht="22" customHeight="1" x14ac:dyDescent="0.2">
      <c r="B5" s="19"/>
      <c r="C5" s="31" t="s">
        <v>12</v>
      </c>
      <c r="D5" s="31"/>
      <c r="E5" s="31"/>
      <c r="F5" s="31"/>
      <c r="G5" s="40" t="s">
        <v>87</v>
      </c>
      <c r="H5" s="40"/>
      <c r="I5" s="40"/>
      <c r="J5" s="40"/>
      <c r="K5" s="40"/>
      <c r="L5" s="40"/>
      <c r="M5" s="40"/>
      <c r="N5" s="30"/>
      <c r="O5" s="30"/>
    </row>
    <row r="6" spans="2:17" s="14" customFormat="1" ht="22" customHeight="1" x14ac:dyDescent="0.2">
      <c r="B6" s="19"/>
      <c r="C6" s="31" t="s">
        <v>13</v>
      </c>
      <c r="D6" s="31"/>
      <c r="E6" s="31"/>
      <c r="F6" s="31"/>
      <c r="G6" s="43" t="s">
        <v>88</v>
      </c>
      <c r="H6" s="43"/>
      <c r="I6" s="43"/>
      <c r="J6" s="43"/>
      <c r="K6" s="43"/>
      <c r="L6" s="43"/>
      <c r="M6" s="43"/>
      <c r="N6" s="29"/>
      <c r="O6" s="29"/>
    </row>
    <row r="7" spans="2:17" s="14" customFormat="1" ht="22" customHeight="1" x14ac:dyDescent="0.2">
      <c r="B7" s="19"/>
      <c r="C7" s="31" t="s">
        <v>11</v>
      </c>
      <c r="D7" s="31"/>
      <c r="E7" s="31"/>
      <c r="F7" s="31"/>
      <c r="G7" s="40" t="s">
        <v>89</v>
      </c>
      <c r="H7" s="40"/>
      <c r="I7" s="40"/>
      <c r="J7" s="40"/>
      <c r="K7" s="40"/>
      <c r="L7" s="40"/>
      <c r="M7" s="40"/>
      <c r="N7" s="30"/>
      <c r="O7" s="30"/>
    </row>
    <row r="8" spans="2:17" s="14" customFormat="1" ht="22" customHeight="1" x14ac:dyDescent="0.2">
      <c r="B8" s="19"/>
      <c r="C8" s="31" t="s">
        <v>9</v>
      </c>
      <c r="D8" s="31"/>
      <c r="E8" s="31"/>
      <c r="F8" s="31"/>
      <c r="G8" s="20">
        <v>43734</v>
      </c>
      <c r="H8" s="21"/>
      <c r="I8" s="21"/>
    </row>
    <row r="10" spans="2:17" s="14" customFormat="1" ht="22" customHeight="1" x14ac:dyDescent="0.2">
      <c r="B10" s="13" t="s">
        <v>1</v>
      </c>
      <c r="C10" s="13" t="s">
        <v>2</v>
      </c>
      <c r="D10" s="13" t="s">
        <v>3</v>
      </c>
    </row>
    <row r="11" spans="2:17" s="14" customFormat="1" ht="22" customHeight="1" x14ac:dyDescent="0.2">
      <c r="B11" s="15"/>
      <c r="C11" s="16" t="s">
        <v>4</v>
      </c>
      <c r="D11" s="16" t="s">
        <v>4</v>
      </c>
      <c r="E11" s="36" t="s">
        <v>18</v>
      </c>
      <c r="F11" s="37"/>
      <c r="G11" s="37"/>
      <c r="H11" s="37"/>
      <c r="I11" s="37"/>
      <c r="J11" s="37"/>
      <c r="K11" s="37"/>
      <c r="L11" s="37"/>
      <c r="M11" s="37"/>
      <c r="N11" s="37"/>
      <c r="O11" s="37"/>
      <c r="P11" s="37"/>
      <c r="Q11" s="38"/>
    </row>
    <row r="12" spans="2:17" s="14" customFormat="1" ht="22" customHeight="1" x14ac:dyDescent="0.2">
      <c r="B12" s="17" t="str">
        <f>IF('1.1'!$B$3="x","x"," ")</f>
        <v>x</v>
      </c>
      <c r="C12" s="17" t="str">
        <f>IF('1.1'!$C$3="x","x"," ")</f>
        <v xml:space="preserve"> </v>
      </c>
      <c r="D12" s="17" t="str">
        <f>IF('1.1'!$D$3="x", "x", " ")</f>
        <v xml:space="preserve"> </v>
      </c>
      <c r="F12" s="35" t="s">
        <v>39</v>
      </c>
      <c r="G12" s="35"/>
      <c r="H12" s="35"/>
      <c r="I12" s="35"/>
      <c r="J12" s="35"/>
      <c r="K12" s="35"/>
      <c r="L12" s="35"/>
      <c r="M12" s="35"/>
      <c r="N12" s="35"/>
      <c r="O12" s="35"/>
      <c r="P12" s="35"/>
      <c r="Q12" s="35"/>
    </row>
    <row r="13" spans="2:17" s="14" customFormat="1" ht="22" customHeight="1" x14ac:dyDescent="0.2">
      <c r="B13" s="17" t="str">
        <f>IF('1.2'!$B$3="x","x"," ")</f>
        <v>x</v>
      </c>
      <c r="C13" s="17" t="str">
        <f>IF('1.2'!$C$3="x","x"," ")</f>
        <v xml:space="preserve"> </v>
      </c>
      <c r="D13" s="17" t="str">
        <f>IF('1.2'!$D$3="x", "x", " ")</f>
        <v xml:space="preserve"> </v>
      </c>
      <c r="F13" s="42" t="s">
        <v>40</v>
      </c>
      <c r="G13" s="42"/>
      <c r="H13" s="42"/>
      <c r="I13" s="42"/>
      <c r="J13" s="42"/>
      <c r="K13" s="42"/>
      <c r="L13" s="42"/>
      <c r="M13" s="42"/>
      <c r="N13" s="42"/>
      <c r="O13" s="42"/>
      <c r="P13" s="42"/>
      <c r="Q13" s="42"/>
    </row>
    <row r="14" spans="2:17" s="14" customFormat="1" ht="22" customHeight="1" x14ac:dyDescent="0.2">
      <c r="B14" s="17" t="str">
        <f>IF('1.3'!$B$3="x","x"," ")</f>
        <v>x</v>
      </c>
      <c r="C14" s="17" t="str">
        <f>IF('1.3'!$C$3="x","x"," ")</f>
        <v xml:space="preserve"> </v>
      </c>
      <c r="D14" s="17" t="str">
        <f>IF('1.3'!$D$3="x", "x", " ")</f>
        <v xml:space="preserve"> </v>
      </c>
      <c r="F14" s="41" t="s">
        <v>41</v>
      </c>
      <c r="G14" s="41"/>
      <c r="H14" s="41"/>
      <c r="I14" s="41"/>
      <c r="J14" s="41"/>
      <c r="K14" s="41"/>
      <c r="L14" s="41"/>
      <c r="M14" s="41"/>
      <c r="N14" s="41"/>
      <c r="O14" s="41"/>
      <c r="P14" s="41"/>
      <c r="Q14" s="41"/>
    </row>
    <row r="15" spans="2:17" s="14" customFormat="1" ht="22" customHeight="1" x14ac:dyDescent="0.2">
      <c r="B15" s="15"/>
      <c r="C15" s="16"/>
      <c r="D15" s="16"/>
      <c r="E15" s="36" t="s">
        <v>19</v>
      </c>
      <c r="F15" s="37"/>
      <c r="G15" s="37"/>
      <c r="H15" s="37"/>
      <c r="I15" s="37"/>
      <c r="J15" s="37"/>
      <c r="K15" s="37"/>
      <c r="L15" s="37"/>
      <c r="M15" s="37"/>
      <c r="N15" s="37"/>
      <c r="O15" s="37"/>
      <c r="P15" s="37"/>
      <c r="Q15" s="38"/>
    </row>
    <row r="16" spans="2:17" s="14" customFormat="1" ht="22" customHeight="1" x14ac:dyDescent="0.2">
      <c r="B16" s="17" t="str">
        <f>IF('2.1'!$B$3="x","x"," ")</f>
        <v>x</v>
      </c>
      <c r="C16" s="17" t="str">
        <f>IF('2.1'!$C$3="x","x"," ")</f>
        <v xml:space="preserve"> </v>
      </c>
      <c r="D16" s="17" t="str">
        <f>IF('2.1'!$D$3="x", "x", " ")</f>
        <v xml:space="preserve"> </v>
      </c>
      <c r="F16" s="35" t="s">
        <v>42</v>
      </c>
      <c r="G16" s="35"/>
      <c r="H16" s="35"/>
      <c r="I16" s="35"/>
      <c r="J16" s="35"/>
      <c r="K16" s="35"/>
      <c r="L16" s="35"/>
      <c r="M16" s="35"/>
      <c r="N16" s="35"/>
      <c r="O16" s="35"/>
      <c r="P16" s="35"/>
      <c r="Q16" s="35"/>
    </row>
    <row r="17" spans="2:17" s="14" customFormat="1" ht="22" customHeight="1" x14ac:dyDescent="0.2">
      <c r="B17" s="17" t="str">
        <f>IF('2.2'!$B$3="x","x"," ")</f>
        <v>x</v>
      </c>
      <c r="C17" s="17" t="str">
        <f>IF('2.2'!$C$3="x","x"," ")</f>
        <v xml:space="preserve"> </v>
      </c>
      <c r="D17" s="17" t="str">
        <f>IF('2.2'!$D$3="x", "x", " ")</f>
        <v xml:space="preserve"> </v>
      </c>
      <c r="F17" s="39" t="s">
        <v>43</v>
      </c>
      <c r="G17" s="39"/>
      <c r="H17" s="39"/>
      <c r="I17" s="39"/>
      <c r="J17" s="39"/>
      <c r="K17" s="39"/>
      <c r="L17" s="39"/>
      <c r="M17" s="39"/>
      <c r="N17" s="39"/>
      <c r="O17" s="39"/>
      <c r="P17" s="39"/>
      <c r="Q17" s="39"/>
    </row>
    <row r="18" spans="2:17" s="14" customFormat="1" ht="22" customHeight="1" x14ac:dyDescent="0.2">
      <c r="B18" s="15"/>
      <c r="C18" s="16"/>
      <c r="D18" s="16"/>
      <c r="E18" s="36" t="s">
        <v>20</v>
      </c>
      <c r="F18" s="37"/>
      <c r="G18" s="37"/>
      <c r="H18" s="37"/>
      <c r="I18" s="37"/>
      <c r="J18" s="37"/>
      <c r="K18" s="37"/>
      <c r="L18" s="37"/>
      <c r="M18" s="37"/>
      <c r="N18" s="37"/>
      <c r="O18" s="37"/>
      <c r="P18" s="37"/>
      <c r="Q18" s="38"/>
    </row>
    <row r="19" spans="2:17" s="14" customFormat="1" ht="22" customHeight="1" x14ac:dyDescent="0.2">
      <c r="B19" s="17" t="str">
        <f>IF('3.1'!$B$3="x","x"," ")</f>
        <v xml:space="preserve"> </v>
      </c>
      <c r="C19" s="17" t="str">
        <f>IF('3.1'!$C$3="x","x"," ")</f>
        <v xml:space="preserve"> </v>
      </c>
      <c r="D19" s="17" t="str">
        <f>IF('3.1'!$D$3="x", "x", " ")</f>
        <v>x</v>
      </c>
      <c r="F19" s="35" t="s">
        <v>44</v>
      </c>
      <c r="G19" s="35"/>
      <c r="H19" s="35"/>
      <c r="I19" s="35"/>
      <c r="J19" s="35"/>
      <c r="K19" s="35"/>
      <c r="L19" s="35"/>
      <c r="M19" s="35"/>
      <c r="N19" s="35"/>
      <c r="O19" s="35"/>
      <c r="P19" s="35"/>
      <c r="Q19" s="35"/>
    </row>
    <row r="20" spans="2:17" s="14" customFormat="1" ht="22" customHeight="1" x14ac:dyDescent="0.2">
      <c r="B20" s="17" t="str">
        <f>IF('3.2'!$B$3="x","x"," ")</f>
        <v xml:space="preserve"> </v>
      </c>
      <c r="C20" s="17" t="str">
        <f>IF('3.2'!$C$3="x","x"," ")</f>
        <v xml:space="preserve"> </v>
      </c>
      <c r="D20" s="17" t="str">
        <f>IF('3.2'!$D$3="x", "x", " ")</f>
        <v>x</v>
      </c>
      <c r="F20" s="39" t="s">
        <v>45</v>
      </c>
      <c r="G20" s="39"/>
      <c r="H20" s="39"/>
      <c r="I20" s="39"/>
      <c r="J20" s="39"/>
      <c r="K20" s="39"/>
      <c r="L20" s="39"/>
      <c r="M20" s="39"/>
    </row>
    <row r="21" spans="2:17" s="14" customFormat="1" ht="22" customHeight="1" x14ac:dyDescent="0.2">
      <c r="B21" s="15"/>
      <c r="C21" s="16"/>
      <c r="D21" s="16"/>
      <c r="E21" s="36" t="s">
        <v>21</v>
      </c>
      <c r="F21" s="37"/>
      <c r="G21" s="37"/>
      <c r="H21" s="37"/>
      <c r="I21" s="37"/>
      <c r="J21" s="37"/>
      <c r="K21" s="37"/>
      <c r="L21" s="37"/>
      <c r="M21" s="37"/>
      <c r="N21" s="37"/>
      <c r="O21" s="37"/>
      <c r="P21" s="37"/>
      <c r="Q21" s="38"/>
    </row>
    <row r="22" spans="2:17" s="14" customFormat="1" ht="22" customHeight="1" x14ac:dyDescent="0.2">
      <c r="B22" s="17" t="str">
        <f>IF('4.1'!$B$3="x","x"," ")</f>
        <v>x</v>
      </c>
      <c r="C22" s="17" t="str">
        <f>IF('4.1'!$C$3="x","x"," ")</f>
        <v xml:space="preserve"> </v>
      </c>
      <c r="D22" s="17" t="str">
        <f>IF('4.1'!$D$3="x", "x", " ")</f>
        <v xml:space="preserve"> </v>
      </c>
      <c r="F22" s="39" t="s">
        <v>46</v>
      </c>
      <c r="G22" s="39"/>
      <c r="H22" s="39"/>
      <c r="I22" s="39"/>
      <c r="J22" s="39"/>
      <c r="K22" s="39"/>
      <c r="L22" s="39"/>
      <c r="M22" s="39"/>
    </row>
    <row r="23" spans="2:17" s="14" customFormat="1" ht="22" customHeight="1" x14ac:dyDescent="0.2">
      <c r="B23" s="18" t="str">
        <f>IF('4.2'!$B$3="x","x"," ")</f>
        <v>x</v>
      </c>
      <c r="C23" s="18" t="str">
        <f>IF('4.2'!$C$3="x","x"," ")</f>
        <v xml:space="preserve"> </v>
      </c>
      <c r="D23" s="18" t="str">
        <f>IF('4.2'!$D$3="x", "x", " ")</f>
        <v xml:space="preserve"> </v>
      </c>
      <c r="F23" s="42" t="s">
        <v>47</v>
      </c>
      <c r="G23" s="42"/>
      <c r="H23" s="42"/>
      <c r="I23" s="42"/>
      <c r="J23" s="42"/>
      <c r="K23" s="42"/>
      <c r="L23" s="42"/>
      <c r="M23" s="42"/>
      <c r="N23" s="42"/>
      <c r="O23" s="42"/>
      <c r="P23" s="42"/>
      <c r="Q23" s="42"/>
    </row>
    <row r="24" spans="2:17" s="14" customFormat="1" ht="22" customHeight="1" x14ac:dyDescent="0.2">
      <c r="B24" s="18" t="str">
        <f>IF('4.3'!$B$3="x","x"," ")</f>
        <v>x</v>
      </c>
      <c r="C24" s="18" t="str">
        <f>IF('4.3'!$C$3="x","x"," ")</f>
        <v xml:space="preserve"> </v>
      </c>
      <c r="D24" s="18" t="str">
        <f>IF('4.3'!$D$3="x", "x", " ")</f>
        <v xml:space="preserve"> </v>
      </c>
      <c r="F24" s="41" t="s">
        <v>48</v>
      </c>
      <c r="G24" s="41"/>
      <c r="H24" s="41"/>
      <c r="I24" s="41"/>
      <c r="J24" s="41"/>
      <c r="K24" s="41"/>
      <c r="L24" s="41"/>
      <c r="M24" s="41"/>
      <c r="N24" s="41"/>
      <c r="O24" s="41"/>
      <c r="P24" s="41"/>
      <c r="Q24" s="41"/>
    </row>
    <row r="25" spans="2:17" s="14" customFormat="1" ht="22" customHeight="1" x14ac:dyDescent="0.2">
      <c r="B25" s="15"/>
      <c r="C25" s="16"/>
      <c r="D25" s="16"/>
      <c r="E25" s="36" t="s">
        <v>22</v>
      </c>
      <c r="F25" s="37"/>
      <c r="G25" s="37"/>
      <c r="H25" s="37"/>
      <c r="I25" s="37"/>
      <c r="J25" s="37"/>
      <c r="K25" s="37"/>
      <c r="L25" s="37"/>
      <c r="M25" s="37"/>
      <c r="N25" s="37"/>
      <c r="O25" s="37"/>
      <c r="P25" s="37"/>
      <c r="Q25" s="38"/>
    </row>
    <row r="26" spans="2:17" s="14" customFormat="1" ht="22" customHeight="1" x14ac:dyDescent="0.2">
      <c r="B26" s="17" t="str">
        <f>IF('5.1'!$B$3="x","x"," ")</f>
        <v>x</v>
      </c>
      <c r="C26" s="17" t="str">
        <f>IF('5.1'!$C$3="x","x"," ")</f>
        <v xml:space="preserve"> </v>
      </c>
      <c r="D26" s="17" t="str">
        <f>IF('5.1'!$D$3="x", "x", " ")</f>
        <v xml:space="preserve"> </v>
      </c>
      <c r="F26" s="35" t="s">
        <v>49</v>
      </c>
      <c r="G26" s="35"/>
      <c r="H26" s="35"/>
      <c r="I26" s="35"/>
      <c r="J26" s="35"/>
      <c r="K26" s="35"/>
      <c r="L26" s="35"/>
      <c r="M26" s="35"/>
      <c r="N26" s="35"/>
      <c r="O26" s="35"/>
      <c r="P26" s="35"/>
      <c r="Q26" s="35"/>
    </row>
    <row r="27" spans="2:17" s="14" customFormat="1" ht="22" customHeight="1" x14ac:dyDescent="0.2">
      <c r="B27" s="17" t="str">
        <f>IF('5.2'!$B$3="x","x"," ")</f>
        <v xml:space="preserve"> </v>
      </c>
      <c r="C27" s="17" t="str">
        <f>IF('5.2'!$C$3="x","x"," ")</f>
        <v xml:space="preserve"> </v>
      </c>
      <c r="D27" s="17" t="str">
        <f>IF('5.2'!$D$3="x", "x", " ")</f>
        <v>x</v>
      </c>
      <c r="F27" s="42" t="s">
        <v>50</v>
      </c>
      <c r="G27" s="42"/>
      <c r="H27" s="42"/>
      <c r="I27" s="42"/>
      <c r="J27" s="42"/>
      <c r="K27" s="42"/>
      <c r="L27" s="42"/>
      <c r="M27" s="42"/>
      <c r="N27" s="42"/>
      <c r="O27" s="42"/>
      <c r="P27" s="42"/>
      <c r="Q27" s="42"/>
    </row>
    <row r="28" spans="2:17" s="14" customFormat="1" ht="22" customHeight="1" x14ac:dyDescent="0.2">
      <c r="B28" s="17" t="str">
        <f>IF('5.3'!$B$3="x","x"," ")</f>
        <v>x</v>
      </c>
      <c r="C28" s="17" t="str">
        <f>IF('5.3'!$C$3="x","x"," ")</f>
        <v xml:space="preserve"> </v>
      </c>
      <c r="D28" s="17" t="str">
        <f>IF('5.3'!$D$3="x", "x", " ")</f>
        <v xml:space="preserve"> </v>
      </c>
      <c r="F28" s="41" t="s">
        <v>51</v>
      </c>
      <c r="G28" s="41"/>
      <c r="H28" s="41"/>
      <c r="I28" s="41"/>
      <c r="J28" s="41"/>
      <c r="K28" s="41"/>
      <c r="L28" s="41"/>
      <c r="M28" s="41"/>
      <c r="N28" s="41"/>
      <c r="O28" s="41"/>
      <c r="P28" s="41"/>
      <c r="Q28" s="41"/>
    </row>
    <row r="29" spans="2:17" s="14" customFormat="1" ht="22" customHeight="1" x14ac:dyDescent="0.2">
      <c r="B29" s="15"/>
      <c r="C29" s="16"/>
      <c r="D29" s="16"/>
      <c r="E29" s="37" t="s">
        <v>23</v>
      </c>
      <c r="F29" s="37"/>
      <c r="G29" s="37"/>
      <c r="H29" s="37"/>
      <c r="I29" s="37"/>
      <c r="J29" s="37"/>
      <c r="K29" s="37"/>
      <c r="L29" s="37"/>
      <c r="M29" s="37"/>
      <c r="N29" s="37"/>
      <c r="O29" s="37"/>
      <c r="P29" s="37"/>
      <c r="Q29" s="38"/>
    </row>
    <row r="30" spans="2:17" s="14" customFormat="1" ht="22" customHeight="1" x14ac:dyDescent="0.2">
      <c r="B30" s="17" t="str">
        <f>IF('6.1'!$B$3="x","x"," ")</f>
        <v>x</v>
      </c>
      <c r="C30" s="17" t="str">
        <f>IF('6.1'!$C$3="x","x"," ")</f>
        <v xml:space="preserve"> </v>
      </c>
      <c r="D30" s="17" t="str">
        <f>IF('6.1'!$D$3="x", "x", " ")</f>
        <v xml:space="preserve"> </v>
      </c>
      <c r="F30" s="35" t="s">
        <v>37</v>
      </c>
      <c r="G30" s="35"/>
      <c r="H30" s="35"/>
      <c r="I30" s="35"/>
      <c r="J30" s="35"/>
      <c r="K30" s="35"/>
      <c r="L30" s="35"/>
      <c r="M30" s="35"/>
      <c r="N30" s="35"/>
      <c r="O30" s="35"/>
      <c r="P30" s="35"/>
      <c r="Q30" s="35"/>
    </row>
    <row r="31" spans="2:17" s="14" customFormat="1" ht="22" customHeight="1" x14ac:dyDescent="0.2">
      <c r="B31" s="17" t="str">
        <f>IF('6.2'!$B$3="x","x"," ")</f>
        <v>x</v>
      </c>
      <c r="C31" s="17" t="str">
        <f>IF('6.2'!$C$3="x","x"," ")</f>
        <v xml:space="preserve"> </v>
      </c>
      <c r="D31" s="17" t="str">
        <f>IF('6.2'!$D$3="x", "x", " ")</f>
        <v xml:space="preserve"> </v>
      </c>
      <c r="F31" s="41" t="s">
        <v>38</v>
      </c>
      <c r="G31" s="41"/>
      <c r="H31" s="41"/>
      <c r="I31" s="41"/>
      <c r="J31" s="41"/>
      <c r="K31" s="41"/>
      <c r="L31" s="41"/>
      <c r="M31" s="41"/>
      <c r="N31" s="41"/>
      <c r="O31" s="41"/>
      <c r="P31" s="41"/>
      <c r="Q31" s="41"/>
    </row>
    <row r="32" spans="2:17" s="14" customFormat="1" ht="22" customHeight="1" x14ac:dyDescent="0.2">
      <c r="B32" s="15"/>
      <c r="C32" s="16"/>
      <c r="D32" s="16"/>
      <c r="E32" s="37" t="s">
        <v>24</v>
      </c>
      <c r="F32" s="37"/>
      <c r="G32" s="37"/>
      <c r="H32" s="37"/>
      <c r="I32" s="37"/>
      <c r="J32" s="37"/>
      <c r="K32" s="37"/>
      <c r="L32" s="37"/>
      <c r="M32" s="37"/>
      <c r="N32" s="37"/>
      <c r="O32" s="37"/>
      <c r="P32" s="37"/>
      <c r="Q32" s="38"/>
    </row>
    <row r="33" spans="2:17" s="14" customFormat="1" ht="22" customHeight="1" x14ac:dyDescent="0.2">
      <c r="B33" s="17" t="str">
        <f>IF('7.1'!$B$3="x","x"," ")</f>
        <v xml:space="preserve"> </v>
      </c>
      <c r="C33" s="17" t="str">
        <f>IF('7.1'!$C$3="x","x"," ")</f>
        <v xml:space="preserve"> </v>
      </c>
      <c r="D33" s="17" t="str">
        <f>IF('7.1'!$D$3="x", "x", " ")</f>
        <v>x</v>
      </c>
      <c r="F33" s="35" t="s">
        <v>35</v>
      </c>
      <c r="G33" s="35"/>
      <c r="H33" s="35"/>
      <c r="I33" s="35"/>
      <c r="J33" s="35"/>
      <c r="K33" s="35"/>
      <c r="L33" s="35"/>
      <c r="M33" s="35"/>
      <c r="N33" s="35"/>
      <c r="O33" s="35"/>
      <c r="P33" s="35"/>
      <c r="Q33" s="35"/>
    </row>
    <row r="34" spans="2:17" s="14" customFormat="1" ht="22" customHeight="1" x14ac:dyDescent="0.2">
      <c r="B34" s="17" t="str">
        <f>IF('7.2'!$B$3="x","x"," ")</f>
        <v xml:space="preserve"> </v>
      </c>
      <c r="C34" s="17" t="str">
        <f>IF('7.2'!$C$3="x","x"," ")</f>
        <v xml:space="preserve"> </v>
      </c>
      <c r="D34" s="17" t="str">
        <f>IF('7.2'!$D$3="x", "x", " ")</f>
        <v>x</v>
      </c>
      <c r="F34" s="42" t="s">
        <v>36</v>
      </c>
      <c r="G34" s="42"/>
      <c r="H34" s="42"/>
      <c r="I34" s="42"/>
      <c r="J34" s="42"/>
      <c r="K34" s="42"/>
      <c r="L34" s="42"/>
      <c r="M34" s="42"/>
      <c r="N34" s="42"/>
      <c r="O34" s="42"/>
      <c r="P34" s="42"/>
      <c r="Q34" s="42"/>
    </row>
    <row r="35" spans="2:17" s="14" customFormat="1" ht="22" customHeight="1" x14ac:dyDescent="0.2">
      <c r="B35" s="15"/>
      <c r="C35" s="16"/>
      <c r="D35" s="16"/>
      <c r="E35" s="36" t="s">
        <v>25</v>
      </c>
      <c r="F35" s="37"/>
      <c r="G35" s="37"/>
      <c r="H35" s="37"/>
      <c r="I35" s="37"/>
      <c r="J35" s="37"/>
      <c r="K35" s="37"/>
      <c r="L35" s="37"/>
      <c r="M35" s="37"/>
      <c r="N35" s="37"/>
      <c r="O35" s="37"/>
      <c r="P35" s="37"/>
      <c r="Q35" s="38"/>
    </row>
    <row r="36" spans="2:17" s="14" customFormat="1" ht="22" customHeight="1" x14ac:dyDescent="0.2">
      <c r="B36" s="17" t="str">
        <f>IF('8.1'!$B$3="x","x"," ")</f>
        <v>x</v>
      </c>
      <c r="C36" s="17" t="str">
        <f>IF('8.1'!$C$3="x","x"," ")</f>
        <v xml:space="preserve"> </v>
      </c>
      <c r="D36" s="17" t="str">
        <f>IF('8.1'!$D$3="x", "x", " ")</f>
        <v xml:space="preserve"> </v>
      </c>
      <c r="F36" s="35" t="s">
        <v>30</v>
      </c>
      <c r="G36" s="35"/>
      <c r="H36" s="35"/>
      <c r="I36" s="35"/>
      <c r="J36" s="35"/>
      <c r="K36" s="35"/>
      <c r="L36" s="35"/>
      <c r="M36" s="35"/>
      <c r="N36" s="35"/>
      <c r="O36" s="35"/>
      <c r="P36" s="35"/>
      <c r="Q36" s="35"/>
    </row>
    <row r="37" spans="2:17" s="14" customFormat="1" ht="22" customHeight="1" x14ac:dyDescent="0.2">
      <c r="B37" s="17" t="str">
        <f>IF('8.2'!$B$3="x","x"," ")</f>
        <v>x</v>
      </c>
      <c r="C37" s="17" t="str">
        <f>IF('8.2'!$C$3="x","x"," ")</f>
        <v xml:space="preserve"> </v>
      </c>
      <c r="D37" s="17" t="str">
        <f>IF('8.2'!$D$3="x", "x", " ")</f>
        <v xml:space="preserve"> </v>
      </c>
      <c r="F37" s="42" t="s">
        <v>31</v>
      </c>
      <c r="G37" s="42"/>
      <c r="H37" s="42"/>
      <c r="I37" s="42"/>
      <c r="J37" s="42"/>
      <c r="K37" s="42"/>
      <c r="L37" s="42"/>
      <c r="M37" s="42"/>
      <c r="N37" s="42"/>
      <c r="O37" s="42"/>
      <c r="P37" s="42"/>
      <c r="Q37" s="42"/>
    </row>
    <row r="38" spans="2:17" s="14" customFormat="1" ht="22" customHeight="1" x14ac:dyDescent="0.2">
      <c r="B38" s="17" t="str">
        <f>IF('8.3'!$B$3="x","x"," ")</f>
        <v>x</v>
      </c>
      <c r="C38" s="17" t="str">
        <f>IF('8.3'!$C$3="x","x"," ")</f>
        <v xml:space="preserve"> </v>
      </c>
      <c r="D38" s="17" t="str">
        <f>IF('8.3'!$D$3="x", "x", " ")</f>
        <v xml:space="preserve"> </v>
      </c>
      <c r="F38" s="42" t="s">
        <v>32</v>
      </c>
      <c r="G38" s="42"/>
      <c r="H38" s="42"/>
      <c r="I38" s="42"/>
      <c r="J38" s="42"/>
      <c r="K38" s="42"/>
      <c r="L38" s="42"/>
      <c r="M38" s="42"/>
      <c r="N38" s="42"/>
      <c r="O38" s="42"/>
      <c r="P38" s="42"/>
      <c r="Q38" s="42"/>
    </row>
    <row r="39" spans="2:17" s="14" customFormat="1" ht="22" customHeight="1" x14ac:dyDescent="0.2">
      <c r="B39" s="17" t="str">
        <f>IF('8.4'!$B$3="x","x"," ")</f>
        <v>x</v>
      </c>
      <c r="C39" s="17" t="str">
        <f>IF('8.4'!$C$3="x","x"," ")</f>
        <v xml:space="preserve"> </v>
      </c>
      <c r="D39" s="17" t="str">
        <f>IF('8.4'!$D$3="x", "x", " ")</f>
        <v xml:space="preserve"> </v>
      </c>
      <c r="F39" s="42" t="s">
        <v>33</v>
      </c>
      <c r="G39" s="42"/>
      <c r="H39" s="42"/>
      <c r="I39" s="42"/>
      <c r="J39" s="42"/>
      <c r="K39" s="42"/>
      <c r="L39" s="42"/>
      <c r="M39" s="42"/>
      <c r="N39" s="42"/>
      <c r="O39" s="42"/>
      <c r="P39" s="42"/>
      <c r="Q39" s="42"/>
    </row>
    <row r="40" spans="2:17" s="14" customFormat="1" ht="22" customHeight="1" x14ac:dyDescent="0.2">
      <c r="B40" s="17" t="str">
        <f>IF('8.5'!$B$3="x","x"," ")</f>
        <v>x</v>
      </c>
      <c r="C40" s="17" t="str">
        <f>IF('8.5'!$C$3="x","x"," ")</f>
        <v xml:space="preserve"> </v>
      </c>
      <c r="D40" s="17" t="str">
        <f>IF('8.5'!$D$3="x", "x", " ")</f>
        <v xml:space="preserve"> </v>
      </c>
      <c r="F40" s="41" t="s">
        <v>34</v>
      </c>
      <c r="G40" s="41"/>
      <c r="H40" s="41"/>
      <c r="I40" s="41"/>
      <c r="J40" s="41"/>
      <c r="K40" s="41"/>
      <c r="L40" s="41"/>
      <c r="M40" s="41"/>
      <c r="N40" s="41"/>
      <c r="O40" s="41"/>
      <c r="P40" s="41"/>
      <c r="Q40" s="41"/>
    </row>
    <row r="41" spans="2:17" s="14" customFormat="1" ht="22" customHeight="1" x14ac:dyDescent="0.2">
      <c r="B41" s="15"/>
      <c r="C41" s="16"/>
      <c r="D41" s="16"/>
      <c r="E41" s="36" t="s">
        <v>26</v>
      </c>
      <c r="F41" s="37"/>
      <c r="G41" s="37"/>
      <c r="H41" s="37"/>
      <c r="I41" s="37"/>
      <c r="J41" s="37"/>
      <c r="K41" s="37"/>
      <c r="L41" s="37"/>
      <c r="M41" s="37"/>
      <c r="N41" s="37"/>
      <c r="O41" s="37"/>
      <c r="P41" s="37"/>
      <c r="Q41" s="38"/>
    </row>
    <row r="42" spans="2:17" s="14" customFormat="1" ht="22" customHeight="1" x14ac:dyDescent="0.2">
      <c r="B42" s="17" t="str">
        <f>IF('9.1'!$B$3="x","x"," ")</f>
        <v>x</v>
      </c>
      <c r="C42" s="17" t="str">
        <f>IF('9.1'!$C$3="x","x"," ")</f>
        <v xml:space="preserve"> </v>
      </c>
      <c r="D42" s="17" t="str">
        <f>IF('9.1'!$D$3="x", "x", " ")</f>
        <v xml:space="preserve"> </v>
      </c>
      <c r="F42" s="34" t="s">
        <v>28</v>
      </c>
      <c r="G42" s="34"/>
      <c r="H42" s="34"/>
      <c r="I42" s="34"/>
      <c r="J42" s="34"/>
      <c r="K42" s="34"/>
      <c r="L42" s="34"/>
      <c r="M42" s="34"/>
      <c r="N42" s="34"/>
      <c r="O42" s="34"/>
      <c r="P42" s="34"/>
      <c r="Q42" s="34"/>
    </row>
    <row r="43" spans="2:17" s="14" customFormat="1" ht="22" customHeight="1" x14ac:dyDescent="0.2">
      <c r="B43" s="15"/>
      <c r="C43" s="16"/>
      <c r="D43" s="16"/>
      <c r="E43" s="36" t="s">
        <v>27</v>
      </c>
      <c r="F43" s="37"/>
      <c r="G43" s="37"/>
      <c r="H43" s="37"/>
      <c r="I43" s="37"/>
      <c r="J43" s="37"/>
      <c r="K43" s="37"/>
      <c r="L43" s="37"/>
      <c r="M43" s="37"/>
      <c r="N43" s="37"/>
      <c r="O43" s="37"/>
      <c r="P43" s="37"/>
      <c r="Q43" s="38"/>
    </row>
    <row r="44" spans="2:17" s="14" customFormat="1" ht="22" customHeight="1" x14ac:dyDescent="0.2">
      <c r="B44" s="17" t="str">
        <f>IF('10.1'!$B$3="x","x"," ")</f>
        <v>x</v>
      </c>
      <c r="C44" s="17" t="str">
        <f>IF('10.1'!$C$3="x","x"," ")</f>
        <v xml:space="preserve"> </v>
      </c>
      <c r="D44" s="17" t="str">
        <f>IF('10.1'!$D$3="x", "x", " ")</f>
        <v xml:space="preserve"> </v>
      </c>
      <c r="F44" s="35" t="s">
        <v>29</v>
      </c>
      <c r="G44" s="35"/>
      <c r="H44" s="35"/>
      <c r="I44" s="35"/>
      <c r="J44" s="35"/>
      <c r="K44" s="35"/>
      <c r="L44" s="35"/>
      <c r="M44" s="35"/>
      <c r="N44" s="35"/>
      <c r="O44" s="35"/>
      <c r="P44" s="35"/>
      <c r="Q44" s="35"/>
    </row>
    <row r="45" spans="2:17" s="12" customFormat="1" x14ac:dyDescent="0.2">
      <c r="B45" s="1"/>
      <c r="C45" s="1"/>
      <c r="D45" s="1"/>
    </row>
    <row r="48" spans="2:17" ht="34" x14ac:dyDescent="0.4">
      <c r="F48" s="3" t="s">
        <v>8</v>
      </c>
    </row>
    <row r="49" spans="6:11" x14ac:dyDescent="0.2">
      <c r="F49" s="33" t="s">
        <v>14</v>
      </c>
      <c r="G49" s="33"/>
      <c r="H49" s="2">
        <f>COUNTIF(D12:D28,"x")</f>
        <v>3</v>
      </c>
    </row>
    <row r="50" spans="6:11" x14ac:dyDescent="0.2">
      <c r="F50" s="33" t="s">
        <v>15</v>
      </c>
      <c r="G50" s="33"/>
      <c r="H50">
        <v>24</v>
      </c>
    </row>
    <row r="51" spans="6:11" ht="31" x14ac:dyDescent="0.35">
      <c r="H51" s="4">
        <f>COUNTIF($B$12:$B$44,"x")/(H50-COUNTIF($D$12:$D$44,"x"))</f>
        <v>1</v>
      </c>
    </row>
    <row r="53" spans="6:11" x14ac:dyDescent="0.2">
      <c r="F53" t="s">
        <v>10</v>
      </c>
    </row>
    <row r="55" spans="6:11" x14ac:dyDescent="0.2">
      <c r="G55" s="44" t="s">
        <v>84</v>
      </c>
      <c r="H55" s="44"/>
      <c r="I55" s="44"/>
      <c r="J55" s="44"/>
      <c r="K55" s="44"/>
    </row>
    <row r="56" spans="6:11" x14ac:dyDescent="0.2">
      <c r="G56" s="44"/>
      <c r="H56" s="44"/>
      <c r="I56" s="44"/>
      <c r="J56" s="44"/>
      <c r="K56" s="44"/>
    </row>
    <row r="57" spans="6:11" x14ac:dyDescent="0.2">
      <c r="G57" s="44"/>
      <c r="H57" s="44"/>
      <c r="I57" s="44"/>
      <c r="J57" s="44"/>
      <c r="K57" s="44"/>
    </row>
    <row r="58" spans="6:11" x14ac:dyDescent="0.2">
      <c r="G58" s="44"/>
      <c r="H58" s="44"/>
      <c r="I58" s="44"/>
      <c r="J58" s="44"/>
      <c r="K58" s="44"/>
    </row>
    <row r="59" spans="6:11" x14ac:dyDescent="0.2">
      <c r="G59" s="44"/>
      <c r="H59" s="44"/>
      <c r="I59" s="44"/>
      <c r="J59" s="44"/>
      <c r="K59" s="44"/>
    </row>
    <row r="60" spans="6:11" x14ac:dyDescent="0.2">
      <c r="G60" s="44"/>
      <c r="H60" s="44"/>
      <c r="I60" s="44"/>
      <c r="J60" s="44"/>
      <c r="K60" s="44"/>
    </row>
    <row r="61" spans="6:11" x14ac:dyDescent="0.2">
      <c r="G61" s="44"/>
      <c r="H61" s="44"/>
      <c r="I61" s="44"/>
      <c r="J61" s="44"/>
      <c r="K61" s="44"/>
    </row>
    <row r="62" spans="6:11" x14ac:dyDescent="0.2">
      <c r="G62" s="44"/>
      <c r="H62" s="44"/>
      <c r="I62" s="44"/>
      <c r="J62" s="44"/>
      <c r="K62" s="44"/>
    </row>
    <row r="63" spans="6:11" x14ac:dyDescent="0.2">
      <c r="G63" s="44"/>
      <c r="H63" s="44"/>
      <c r="I63" s="44"/>
      <c r="J63" s="44"/>
      <c r="K63" s="44"/>
    </row>
    <row r="64" spans="6:11" x14ac:dyDescent="0.2">
      <c r="G64" s="44"/>
      <c r="H64" s="44"/>
      <c r="I64" s="44"/>
      <c r="J64" s="44"/>
      <c r="K64" s="44"/>
    </row>
    <row r="65" spans="7:11" x14ac:dyDescent="0.2">
      <c r="G65" s="44"/>
      <c r="H65" s="44"/>
      <c r="I65" s="44"/>
      <c r="J65" s="44"/>
      <c r="K65" s="44"/>
    </row>
    <row r="66" spans="7:11" x14ac:dyDescent="0.2">
      <c r="G66" s="44"/>
      <c r="H66" s="44"/>
      <c r="I66" s="44"/>
      <c r="J66" s="44"/>
      <c r="K66" s="44"/>
    </row>
    <row r="67" spans="7:11" x14ac:dyDescent="0.2">
      <c r="G67" s="44"/>
      <c r="H67" s="44"/>
      <c r="I67" s="44"/>
      <c r="J67" s="44"/>
      <c r="K67" s="44"/>
    </row>
    <row r="68" spans="7:11" x14ac:dyDescent="0.2">
      <c r="G68" s="44"/>
      <c r="H68" s="44"/>
      <c r="I68" s="44"/>
      <c r="J68" s="44"/>
      <c r="K68" s="44"/>
    </row>
    <row r="69" spans="7:11" x14ac:dyDescent="0.2">
      <c r="G69" s="44"/>
      <c r="H69" s="44"/>
      <c r="I69" s="44"/>
      <c r="J69" s="44"/>
      <c r="K69" s="44"/>
    </row>
    <row r="70" spans="7:11" x14ac:dyDescent="0.2">
      <c r="G70" s="44"/>
      <c r="H70" s="44"/>
      <c r="I70" s="44"/>
      <c r="J70" s="44"/>
      <c r="K70" s="44"/>
    </row>
    <row r="71" spans="7:11" x14ac:dyDescent="0.2">
      <c r="G71" s="44"/>
      <c r="H71" s="44"/>
      <c r="I71" s="44"/>
      <c r="J71" s="44"/>
      <c r="K71" s="44"/>
    </row>
    <row r="72" spans="7:11" x14ac:dyDescent="0.2">
      <c r="G72" s="44"/>
      <c r="H72" s="44"/>
      <c r="I72" s="44"/>
      <c r="J72" s="44"/>
      <c r="K72" s="44"/>
    </row>
    <row r="73" spans="7:11" x14ac:dyDescent="0.2">
      <c r="G73" s="44"/>
      <c r="H73" s="44"/>
      <c r="I73" s="44"/>
      <c r="J73" s="44"/>
      <c r="K73" s="44"/>
    </row>
    <row r="74" spans="7:11" x14ac:dyDescent="0.2">
      <c r="G74" s="44"/>
      <c r="H74" s="44"/>
      <c r="I74" s="44"/>
      <c r="J74" s="44"/>
      <c r="K74" s="44"/>
    </row>
    <row r="75" spans="7:11" x14ac:dyDescent="0.2">
      <c r="G75" s="44"/>
      <c r="H75" s="44"/>
      <c r="I75" s="44"/>
      <c r="J75" s="44"/>
      <c r="K75" s="44"/>
    </row>
    <row r="76" spans="7:11" x14ac:dyDescent="0.2">
      <c r="G76" s="44"/>
      <c r="H76" s="44"/>
      <c r="I76" s="44"/>
      <c r="J76" s="44"/>
      <c r="K76" s="44"/>
    </row>
    <row r="77" spans="7:11" x14ac:dyDescent="0.2">
      <c r="G77" s="44"/>
      <c r="H77" s="44"/>
      <c r="I77" s="44"/>
      <c r="J77" s="44"/>
      <c r="K77" s="44"/>
    </row>
    <row r="78" spans="7:11" x14ac:dyDescent="0.2">
      <c r="G78" s="44"/>
      <c r="H78" s="44"/>
      <c r="I78" s="44"/>
      <c r="J78" s="44"/>
      <c r="K78" s="44"/>
    </row>
    <row r="79" spans="7:11" x14ac:dyDescent="0.2">
      <c r="G79" s="44"/>
      <c r="H79" s="44"/>
      <c r="I79" s="44"/>
      <c r="J79" s="44"/>
      <c r="K79" s="44"/>
    </row>
    <row r="80" spans="7:11" x14ac:dyDescent="0.2">
      <c r="G80" s="44"/>
      <c r="H80" s="44"/>
      <c r="I80" s="44"/>
      <c r="J80" s="44"/>
      <c r="K80" s="44"/>
    </row>
  </sheetData>
  <sheetProtection algorithmName="SHA-512" hashValue="KBCdA2D1vEEYVHdMBIfeYfG4MtkdMre1ghoAeaVLZEzO1OV2GSqQ/0DRm65+lJMWnVj/KKFzHJu6Mp/NB5e7+w==" saltValue="6yJWWRrxM3z9sVVkH9VDng==" spinCount="100000" sheet="1" selectLockedCells="1"/>
  <mergeCells count="45">
    <mergeCell ref="G55:K80"/>
    <mergeCell ref="E11:Q11"/>
    <mergeCell ref="E35:Q35"/>
    <mergeCell ref="E41:Q41"/>
    <mergeCell ref="E43:Q43"/>
    <mergeCell ref="F12:Q12"/>
    <mergeCell ref="F13:Q13"/>
    <mergeCell ref="F14:Q14"/>
    <mergeCell ref="F16:Q16"/>
    <mergeCell ref="F17:Q17"/>
    <mergeCell ref="F19:Q19"/>
    <mergeCell ref="F23:Q23"/>
    <mergeCell ref="F24:Q24"/>
    <mergeCell ref="F26:Q26"/>
    <mergeCell ref="F27:Q27"/>
    <mergeCell ref="F28:Q28"/>
    <mergeCell ref="F50:G50"/>
    <mergeCell ref="E29:Q29"/>
    <mergeCell ref="E32:Q32"/>
    <mergeCell ref="C6:F6"/>
    <mergeCell ref="C8:F8"/>
    <mergeCell ref="C7:F7"/>
    <mergeCell ref="F44:Q44"/>
    <mergeCell ref="F30:Q30"/>
    <mergeCell ref="F31:Q31"/>
    <mergeCell ref="F33:Q33"/>
    <mergeCell ref="F34:Q34"/>
    <mergeCell ref="F37:Q37"/>
    <mergeCell ref="F38:Q38"/>
    <mergeCell ref="F39:Q39"/>
    <mergeCell ref="F40:Q40"/>
    <mergeCell ref="G6:M6"/>
    <mergeCell ref="C5:F5"/>
    <mergeCell ref="K2:O3"/>
    <mergeCell ref="F49:G49"/>
    <mergeCell ref="F42:Q42"/>
    <mergeCell ref="F36:Q36"/>
    <mergeCell ref="E25:Q25"/>
    <mergeCell ref="E21:Q21"/>
    <mergeCell ref="E18:Q18"/>
    <mergeCell ref="E15:Q15"/>
    <mergeCell ref="F20:M20"/>
    <mergeCell ref="F22:M22"/>
    <mergeCell ref="G5:M5"/>
    <mergeCell ref="G7:M7"/>
  </mergeCells>
  <phoneticPr fontId="3" type="noConversion"/>
  <conditionalFormatting sqref="B12:B22 B24:B28">
    <cfRule type="notContainsBlanks" dxfId="35" priority="77">
      <formula>LEN(TRIM(B12))&gt;0</formula>
    </cfRule>
    <cfRule type="cellIs" dxfId="34" priority="78" operator="equal">
      <formula>"""x"""</formula>
    </cfRule>
  </conditionalFormatting>
  <conditionalFormatting sqref="C12:C22 C24:C28">
    <cfRule type="notContainsBlanks" dxfId="33" priority="76">
      <formula>LEN(TRIM(C12))&gt;0</formula>
    </cfRule>
  </conditionalFormatting>
  <conditionalFormatting sqref="B12:B22 B24:B28">
    <cfRule type="notContainsBlanks" dxfId="32" priority="75">
      <formula>LEN(TRIM(B12))&gt;0</formula>
    </cfRule>
  </conditionalFormatting>
  <conditionalFormatting sqref="C12">
    <cfRule type="notContainsBlanks" dxfId="31" priority="74">
      <formula>LEN(TRIM(C12))&gt;0</formula>
    </cfRule>
  </conditionalFormatting>
  <conditionalFormatting sqref="D12:D22 D24:D28">
    <cfRule type="notContainsBlanks" dxfId="30" priority="73">
      <formula>LEN(TRIM(D12))&gt;0</formula>
    </cfRule>
  </conditionalFormatting>
  <conditionalFormatting sqref="C23">
    <cfRule type="notContainsBlanks" dxfId="29" priority="28">
      <formula>LEN(TRIM(C23))&gt;0</formula>
    </cfRule>
  </conditionalFormatting>
  <conditionalFormatting sqref="D23">
    <cfRule type="notContainsBlanks" dxfId="28" priority="26">
      <formula>LEN(TRIM(D23))&gt;0</formula>
    </cfRule>
  </conditionalFormatting>
  <conditionalFormatting sqref="B23">
    <cfRule type="notContainsBlanks" dxfId="27" priority="29">
      <formula>LEN(TRIM(B23))&gt;0</formula>
    </cfRule>
    <cfRule type="cellIs" dxfId="26" priority="30" operator="equal">
      <formula>"""x"""</formula>
    </cfRule>
  </conditionalFormatting>
  <conditionalFormatting sqref="B23">
    <cfRule type="notContainsBlanks" dxfId="25" priority="27">
      <formula>LEN(TRIM(B23))&gt;0</formula>
    </cfRule>
  </conditionalFormatting>
  <conditionalFormatting sqref="B30:B31">
    <cfRule type="notContainsBlanks" dxfId="24" priority="24">
      <formula>LEN(TRIM(B30))&gt;0</formula>
    </cfRule>
    <cfRule type="cellIs" dxfId="23" priority="25" operator="equal">
      <formula>"""x"""</formula>
    </cfRule>
  </conditionalFormatting>
  <conditionalFormatting sqref="C30:C31">
    <cfRule type="notContainsBlanks" dxfId="22" priority="23">
      <formula>LEN(TRIM(C30))&gt;0</formula>
    </cfRule>
  </conditionalFormatting>
  <conditionalFormatting sqref="B30:B31">
    <cfRule type="notContainsBlanks" dxfId="21" priority="22">
      <formula>LEN(TRIM(B30))&gt;0</formula>
    </cfRule>
  </conditionalFormatting>
  <conditionalFormatting sqref="D30:D31">
    <cfRule type="notContainsBlanks" dxfId="20" priority="21">
      <formula>LEN(TRIM(D30))&gt;0</formula>
    </cfRule>
  </conditionalFormatting>
  <conditionalFormatting sqref="B33:B34">
    <cfRule type="notContainsBlanks" dxfId="19" priority="19">
      <formula>LEN(TRIM(B33))&gt;0</formula>
    </cfRule>
    <cfRule type="cellIs" dxfId="18" priority="20" operator="equal">
      <formula>"""x"""</formula>
    </cfRule>
  </conditionalFormatting>
  <conditionalFormatting sqref="C33:C34">
    <cfRule type="notContainsBlanks" dxfId="17" priority="18">
      <formula>LEN(TRIM(C33))&gt;0</formula>
    </cfRule>
  </conditionalFormatting>
  <conditionalFormatting sqref="B33:B34">
    <cfRule type="notContainsBlanks" dxfId="16" priority="17">
      <formula>LEN(TRIM(B33))&gt;0</formula>
    </cfRule>
  </conditionalFormatting>
  <conditionalFormatting sqref="D33:D34">
    <cfRule type="notContainsBlanks" dxfId="15" priority="16">
      <formula>LEN(TRIM(D33))&gt;0</formula>
    </cfRule>
  </conditionalFormatting>
  <conditionalFormatting sqref="B36:B40">
    <cfRule type="notContainsBlanks" dxfId="14" priority="14">
      <formula>LEN(TRIM(B36))&gt;0</formula>
    </cfRule>
    <cfRule type="cellIs" dxfId="13" priority="15" operator="equal">
      <formula>"""x"""</formula>
    </cfRule>
  </conditionalFormatting>
  <conditionalFormatting sqref="C36:C40">
    <cfRule type="notContainsBlanks" dxfId="12" priority="13">
      <formula>LEN(TRIM(C36))&gt;0</formula>
    </cfRule>
  </conditionalFormatting>
  <conditionalFormatting sqref="B36:B40">
    <cfRule type="notContainsBlanks" dxfId="11" priority="12">
      <formula>LEN(TRIM(B36))&gt;0</formula>
    </cfRule>
  </conditionalFormatting>
  <conditionalFormatting sqref="D36:D40">
    <cfRule type="notContainsBlanks" dxfId="10" priority="11">
      <formula>LEN(TRIM(D36))&gt;0</formula>
    </cfRule>
  </conditionalFormatting>
  <conditionalFormatting sqref="B42">
    <cfRule type="notContainsBlanks" dxfId="9" priority="9">
      <formula>LEN(TRIM(B42))&gt;0</formula>
    </cfRule>
    <cfRule type="cellIs" dxfId="8" priority="10" operator="equal">
      <formula>"""x"""</formula>
    </cfRule>
  </conditionalFormatting>
  <conditionalFormatting sqref="C42">
    <cfRule type="notContainsBlanks" dxfId="7" priority="8">
      <formula>LEN(TRIM(C42))&gt;0</formula>
    </cfRule>
  </conditionalFormatting>
  <conditionalFormatting sqref="B42">
    <cfRule type="notContainsBlanks" dxfId="6" priority="7">
      <formula>LEN(TRIM(B42))&gt;0</formula>
    </cfRule>
  </conditionalFormatting>
  <conditionalFormatting sqref="D42">
    <cfRule type="notContainsBlanks" dxfId="5" priority="6">
      <formula>LEN(TRIM(D42))&gt;0</formula>
    </cfRule>
  </conditionalFormatting>
  <conditionalFormatting sqref="B44">
    <cfRule type="notContainsBlanks" dxfId="4" priority="4">
      <formula>LEN(TRIM(B44))&gt;0</formula>
    </cfRule>
    <cfRule type="cellIs" dxfId="3" priority="5" operator="equal">
      <formula>"""x"""</formula>
    </cfRule>
  </conditionalFormatting>
  <conditionalFormatting sqref="C44">
    <cfRule type="notContainsBlanks" dxfId="2" priority="3">
      <formula>LEN(TRIM(C44))&gt;0</formula>
    </cfRule>
  </conditionalFormatting>
  <conditionalFormatting sqref="B44">
    <cfRule type="notContainsBlanks" dxfId="1" priority="2">
      <formula>LEN(TRIM(B44))&gt;0</formula>
    </cfRule>
  </conditionalFormatting>
  <conditionalFormatting sqref="D44">
    <cfRule type="notContainsBlanks" dxfId="0" priority="1">
      <formula>LEN(TRIM(D44))&gt;0</formula>
    </cfRule>
  </conditionalFormatting>
  <hyperlinks>
    <hyperlink ref="F12" location="'1.1'!B3" display="1.1 O menu de navegação deve estar estruturado como uma lista de opções"/>
    <hyperlink ref="F13" location="'1.2'!B3" display="1.2 É possível selecionar as opções e as subopções do menu quer com rato quer com teclado"/>
    <hyperlink ref="F14" location="'1.3'!B3" display="1.3 As imagens-link, caso existam no menu, devem ter o correspondente equivalente alternativo em texto"/>
    <hyperlink ref="F16" location="'2.1'!B3" display="2.1 Existe um título &lt;h1&gt; marcado na página"/>
    <hyperlink ref="F17" location="'2.2'!B3" display="2.2 Existe uma marcação hierarquizada de títulos e subtítulos na página (&lt;h1&gt;...&lt;h6&gt;)"/>
    <hyperlink ref="F19" location="'3.1'!B3" display="3.1 As células que constituem os cabeçalhos da tabela estão marcadas com o elemento &lt;th&gt;"/>
    <hyperlink ref="F20" location="'3.2'!B3" display="3.2 A legenda da tabela está marcada com o elemento &lt;caption&gt;"/>
    <hyperlink ref="F22" location="'4.1'!B3" display="4.1 Ao clicar com o rato na etiqueta, o cursor surge no respetivo campo de edição"/>
    <hyperlink ref="F23" location="'4.2'!B3" display="4.2 É possível identificar os campos de preenchimento obrigatório quando se usa apenas um leitor de ecrã"/>
    <hyperlink ref="F24" location="'4.3'!B3" display="4.3 É possível localizar e ler as mensagens de erro usando apenas um leitor de ecrã"/>
    <hyperlink ref="F26" location="'5.1'!B3" display="5.1 A imagem ou gráfico tem um equivalente alternativo em texto curto e correto"/>
    <hyperlink ref="F27" location="'5.2'!B3" display="5.2 O gráfico é acompanhado de uma descrição longa"/>
    <hyperlink ref="F28" location="'5.3'!B3" display="5.3 As imagens-link têm um equivalente alternativo correto"/>
    <hyperlink ref="F30" location="'6.1'!B3" display="6.1 No corpo de um documento, o rácio de contraste entre a cor do texto normal (menor que 18 pontos ou menor que 14 pontos negrito) e a cor do fundo é superior a 4,5:1"/>
    <hyperlink ref="F31" location="'6.2'!B3" display="6.2 O rácio de contraste entre a cor do texto de tamanho grande (maior ou igual que 18 pontos ou maior ou igual que 14 pontos negrito) e a cor do fundo é superior a 3:1"/>
    <hyperlink ref="F33" location="'7.1'!B3" display="7.1 Deve ser possível ativar os botões de controlo do leitor quer com o rato quer com o teclado"/>
    <hyperlink ref="F34" location="'7.2'!B3" display="7.2 O vídeo ou o áudio deve conter preferencialmente legendas fechadas sincronizadas. Caso não seja possível, no mínimo, deve disponibilizar-se uma transcrição textual"/>
    <hyperlink ref="F36" location="'8.1'!B3" display="8.1 Quando se retira a CSS, todos os elementos HTML devem alinhar à esquerda"/>
    <hyperlink ref="F37" location="'8.2'!B3" display="8.2 Quando se retira a CSS, a informação aparece numa ordem lógica"/>
    <hyperlink ref="F38" location="'8.3'!B3" display="8.3 Quando se retira a CSS, deve ser possível reconhecer a semântica dos diversos elementos"/>
    <hyperlink ref="F39" location="'8.4'!B3" display="8.4 Quando se retira a CSS, a informação relevante permanece visível"/>
    <hyperlink ref="F40" location="'8.5'!B3" display="8.5 A maquetização da página é feita sem recorrer ao elemento &lt;table&gt;"/>
    <hyperlink ref="F42" location="'9.1'!B3" display="9.1 A página apresenta-se sem erros de (x)HTML"/>
    <hyperlink ref="F44" location="'10.1'!B3" display="10.1 Nos ficheiros PDF é possível, no mínimo, extrair o conteúdo textual para formato TXT"/>
  </hyperlinks>
  <pageMargins left="0.7" right="0.7" top="0.75" bottom="0.75" header="0.3" footer="0.3"/>
  <pageSetup paperSize="9" orientation="landscape" horizontalDpi="0" verticalDpi="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9"/>
  <sheetViews>
    <sheetView zoomScale="111" zoomScaleNormal="111" zoomScalePageLayoutView="111" workbookViewId="0">
      <selection activeCell="O22" sqref="O22"/>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0</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c r="D3" s="8"/>
      <c r="E3" s="6"/>
      <c r="F3" s="11" t="s">
        <v>47</v>
      </c>
      <c r="G3" s="6"/>
      <c r="H3" s="6"/>
      <c r="I3" s="6"/>
      <c r="J3" s="6"/>
      <c r="K3" s="6"/>
      <c r="L3" s="6"/>
      <c r="M3" s="6"/>
      <c r="N3" s="6"/>
      <c r="O3" s="6"/>
      <c r="P3" s="6"/>
      <c r="Q3" s="6"/>
      <c r="R3" s="6"/>
    </row>
    <row r="4" spans="1:18" ht="64" customHeight="1" x14ac:dyDescent="0.2">
      <c r="A4" s="6"/>
      <c r="B4" s="9"/>
      <c r="C4" s="9"/>
      <c r="D4" s="9"/>
      <c r="E4" s="6"/>
      <c r="F4" s="45" t="s">
        <v>67</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112</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sheetData>
  <sheetProtection selectLockedCells="1"/>
  <mergeCells count="3">
    <mergeCell ref="F4:N4"/>
    <mergeCell ref="J8:M19"/>
    <mergeCell ref="A1:C1"/>
  </mergeCells>
  <hyperlinks>
    <hyperlink ref="A1" location="Síntese!A1" display="voltar à página inicial"/>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9"/>
  <sheetViews>
    <sheetView workbookViewId="0">
      <selection activeCell="R28" sqref="R28"/>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0</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48</v>
      </c>
      <c r="G3" s="6"/>
      <c r="H3" s="6"/>
      <c r="I3" s="6"/>
      <c r="J3" s="6"/>
      <c r="K3" s="6"/>
      <c r="L3" s="6"/>
      <c r="M3" s="6"/>
      <c r="N3" s="6"/>
      <c r="O3" s="6"/>
      <c r="P3" s="6"/>
      <c r="Q3" s="6"/>
      <c r="R3" s="6"/>
    </row>
    <row r="4" spans="1:18" ht="48" customHeight="1" x14ac:dyDescent="0.2">
      <c r="A4" s="6"/>
      <c r="B4" s="9"/>
      <c r="C4" s="9"/>
      <c r="D4" s="9"/>
      <c r="E4" s="6"/>
      <c r="F4" s="45" t="s">
        <v>68</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97</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sheetData>
  <sheetProtection selectLockedCells="1"/>
  <mergeCells count="3">
    <mergeCell ref="F4:N4"/>
    <mergeCell ref="J8:M19"/>
    <mergeCell ref="A1:C1"/>
  </mergeCells>
  <hyperlinks>
    <hyperlink ref="A1" location="Síntese!A1" display="voltar à página inicial"/>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9"/>
  <sheetViews>
    <sheetView workbookViewId="0">
      <selection activeCell="O13" sqref="O1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53</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t="s">
        <v>4</v>
      </c>
      <c r="E3" s="6"/>
      <c r="F3" s="11" t="s">
        <v>49</v>
      </c>
      <c r="G3" s="6"/>
      <c r="H3" s="6"/>
      <c r="I3" s="6"/>
      <c r="J3" s="6"/>
      <c r="K3" s="6"/>
      <c r="L3" s="6"/>
      <c r="M3" s="6"/>
      <c r="N3" s="6"/>
      <c r="O3" s="6"/>
      <c r="P3" s="6"/>
      <c r="Q3" s="6"/>
      <c r="R3" s="6"/>
    </row>
    <row r="4" spans="1:18" ht="32" customHeight="1" x14ac:dyDescent="0.2">
      <c r="A4" s="6"/>
      <c r="B4" s="9"/>
      <c r="C4" s="9"/>
      <c r="D4" s="9"/>
      <c r="E4" s="6"/>
      <c r="F4" s="45" t="s">
        <v>69</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99</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sheetData>
  <sheetProtection selectLockedCells="1"/>
  <mergeCells count="3">
    <mergeCell ref="F4:N4"/>
    <mergeCell ref="J8:M19"/>
    <mergeCell ref="A1:C1"/>
  </mergeCells>
  <hyperlinks>
    <hyperlink ref="A1" location="Síntese!A1" display="voltar à página inicial"/>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0"/>
  <sheetViews>
    <sheetView workbookViewId="0">
      <selection activeCell="B3" sqref="B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53</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c r="C3" s="8" t="s">
        <v>4</v>
      </c>
      <c r="D3" s="8" t="s">
        <v>6</v>
      </c>
      <c r="E3" s="6"/>
      <c r="F3" s="11" t="s">
        <v>50</v>
      </c>
      <c r="G3" s="6"/>
      <c r="H3" s="6"/>
      <c r="I3" s="6"/>
      <c r="J3" s="6"/>
      <c r="K3" s="6"/>
      <c r="L3" s="6"/>
      <c r="M3" s="6"/>
      <c r="N3" s="6"/>
      <c r="O3" s="6"/>
      <c r="P3" s="6"/>
      <c r="Q3" s="6"/>
      <c r="R3" s="6"/>
    </row>
    <row r="4" spans="1:18" ht="32" customHeight="1" x14ac:dyDescent="0.2">
      <c r="A4" s="6"/>
      <c r="B4" s="9"/>
      <c r="C4" s="9"/>
      <c r="D4" s="9"/>
      <c r="E4" s="6"/>
      <c r="F4" s="45" t="s">
        <v>70</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98</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sheetData>
  <sheetProtection selectLockedCells="1"/>
  <mergeCells count="3">
    <mergeCell ref="F4:N4"/>
    <mergeCell ref="J8:M10"/>
    <mergeCell ref="A1:C1"/>
  </mergeCells>
  <hyperlinks>
    <hyperlink ref="A1" location="Síntese!A1" display="voltar à página inicial"/>
  </hyperlinks>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9"/>
  <sheetViews>
    <sheetView workbookViewId="0">
      <selection activeCell="A22" sqref="A22"/>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53</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51</v>
      </c>
      <c r="G3" s="6"/>
      <c r="H3" s="6"/>
      <c r="I3" s="6"/>
      <c r="J3" s="6"/>
      <c r="K3" s="6"/>
      <c r="L3" s="6"/>
      <c r="M3" s="6"/>
      <c r="N3" s="6"/>
      <c r="O3" s="6"/>
      <c r="P3" s="6"/>
      <c r="Q3" s="6"/>
      <c r="R3" s="6"/>
    </row>
    <row r="4" spans="1:18" ht="32" customHeight="1" x14ac:dyDescent="0.2">
      <c r="A4" s="6"/>
      <c r="B4" s="9"/>
      <c r="C4" s="9"/>
      <c r="D4" s="9"/>
      <c r="E4" s="6"/>
      <c r="F4" s="45" t="s">
        <v>71</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100</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sheetData>
  <sheetProtection selectLockedCells="1"/>
  <mergeCells count="3">
    <mergeCell ref="F4:N4"/>
    <mergeCell ref="J8:M19"/>
    <mergeCell ref="A1:C1"/>
  </mergeCells>
  <hyperlinks>
    <hyperlink ref="A1" location="Síntese!A1" display="voltar à página inicial"/>
  </hyperlink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0"/>
  <sheetViews>
    <sheetView workbookViewId="0">
      <selection activeCell="L26" sqref="L26"/>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54</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37</v>
      </c>
      <c r="G3" s="6"/>
      <c r="H3" s="6"/>
      <c r="I3" s="6"/>
      <c r="J3" s="6"/>
      <c r="K3" s="6"/>
      <c r="L3" s="6"/>
      <c r="M3" s="6"/>
      <c r="N3" s="6"/>
      <c r="O3" s="6"/>
      <c r="P3" s="6"/>
      <c r="Q3" s="6"/>
      <c r="R3" s="6"/>
    </row>
    <row r="4" spans="1:18" ht="32" customHeight="1" x14ac:dyDescent="0.2">
      <c r="A4" s="6"/>
      <c r="B4" s="9"/>
      <c r="C4" s="9"/>
      <c r="D4" s="9"/>
      <c r="E4" s="6"/>
      <c r="F4" s="45" t="s">
        <v>72</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ht="16" customHeight="1" x14ac:dyDescent="0.2">
      <c r="B8" s="24"/>
      <c r="C8" s="24"/>
      <c r="D8" s="24"/>
      <c r="E8" s="24"/>
      <c r="F8" s="24"/>
      <c r="G8" s="24"/>
      <c r="H8" s="24"/>
      <c r="J8" s="46" t="s">
        <v>101</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row r="20" spans="2:13" x14ac:dyDescent="0.2">
      <c r="B20" s="24"/>
      <c r="C20" s="24"/>
      <c r="D20" s="24"/>
      <c r="E20" s="24"/>
      <c r="F20" s="24"/>
      <c r="G20" s="24"/>
      <c r="H20" s="24"/>
      <c r="J20" s="46"/>
      <c r="K20" s="46"/>
      <c r="L20" s="46"/>
      <c r="M20" s="46"/>
    </row>
  </sheetData>
  <sheetProtection selectLockedCells="1"/>
  <mergeCells count="3">
    <mergeCell ref="F4:N4"/>
    <mergeCell ref="J8:M20"/>
    <mergeCell ref="A1:C1"/>
  </mergeCells>
  <hyperlinks>
    <hyperlink ref="A1" location="Síntese!A1" display="voltar à página inicial"/>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0"/>
  <sheetViews>
    <sheetView workbookViewId="0">
      <selection activeCell="L32" sqref="L32"/>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55</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38</v>
      </c>
      <c r="G3" s="6"/>
      <c r="H3" s="6"/>
      <c r="I3" s="6"/>
      <c r="J3" s="6"/>
      <c r="K3" s="6"/>
      <c r="L3" s="6"/>
      <c r="M3" s="6"/>
      <c r="N3" s="6"/>
      <c r="O3" s="6"/>
      <c r="P3" s="6"/>
      <c r="Q3" s="6"/>
      <c r="R3" s="6"/>
    </row>
    <row r="4" spans="1:18" ht="32" customHeight="1" x14ac:dyDescent="0.2">
      <c r="A4" s="6"/>
      <c r="B4" s="9"/>
      <c r="C4" s="9"/>
      <c r="D4" s="9"/>
      <c r="E4" s="6"/>
      <c r="F4" s="45" t="s">
        <v>73</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102</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row r="20" spans="2:13" x14ac:dyDescent="0.2">
      <c r="B20" s="24"/>
      <c r="C20" s="24"/>
      <c r="D20" s="24"/>
      <c r="E20" s="24"/>
      <c r="F20" s="24"/>
      <c r="G20" s="24"/>
      <c r="H20" s="24"/>
      <c r="J20" s="46"/>
      <c r="K20" s="46"/>
      <c r="L20" s="46"/>
      <c r="M20" s="46"/>
    </row>
  </sheetData>
  <sheetProtection selectLockedCells="1"/>
  <mergeCells count="3">
    <mergeCell ref="F4:N4"/>
    <mergeCell ref="J8:M20"/>
    <mergeCell ref="A1:C1"/>
  </mergeCells>
  <hyperlinks>
    <hyperlink ref="A1" location="Síntese!A1" display="voltar à página inicial"/>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0"/>
  <sheetViews>
    <sheetView workbookViewId="0">
      <selection activeCell="B13" sqref="B1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24</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c r="C3" s="8" t="s">
        <v>4</v>
      </c>
      <c r="D3" s="8" t="s">
        <v>6</v>
      </c>
      <c r="E3" s="6"/>
      <c r="F3" s="11" t="s">
        <v>35</v>
      </c>
      <c r="G3" s="6"/>
      <c r="H3" s="6"/>
      <c r="I3" s="6"/>
      <c r="J3" s="6"/>
      <c r="K3" s="6"/>
      <c r="L3" s="6"/>
      <c r="M3" s="6"/>
      <c r="N3" s="6"/>
      <c r="O3" s="6"/>
      <c r="P3" s="6"/>
      <c r="Q3" s="6"/>
      <c r="R3" s="6"/>
    </row>
    <row r="4" spans="1:18" ht="32" customHeight="1" x14ac:dyDescent="0.2">
      <c r="A4" s="6"/>
      <c r="B4" s="9"/>
      <c r="C4" s="9"/>
      <c r="D4" s="9"/>
      <c r="E4" s="6"/>
      <c r="F4" s="45" t="s">
        <v>74</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103</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sheetData>
  <sheetProtection selectLockedCells="1"/>
  <mergeCells count="3">
    <mergeCell ref="F4:N4"/>
    <mergeCell ref="J8:M10"/>
    <mergeCell ref="A1:C1"/>
  </mergeCells>
  <hyperlinks>
    <hyperlink ref="A1" location="Síntese!A1" display="voltar à página inicial"/>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9"/>
  <sheetViews>
    <sheetView workbookViewId="0">
      <selection activeCell="O30" sqref="O30"/>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24</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c r="C3" s="8" t="s">
        <v>4</v>
      </c>
      <c r="D3" s="8" t="s">
        <v>6</v>
      </c>
      <c r="E3" s="6"/>
      <c r="F3" s="11" t="s">
        <v>36</v>
      </c>
      <c r="G3" s="6"/>
      <c r="H3" s="6"/>
      <c r="I3" s="6"/>
      <c r="J3" s="6"/>
      <c r="K3" s="6"/>
      <c r="L3" s="6"/>
      <c r="M3" s="6"/>
      <c r="N3" s="6"/>
      <c r="O3" s="6"/>
      <c r="P3" s="6"/>
      <c r="Q3" s="6"/>
      <c r="R3" s="6"/>
    </row>
    <row r="4" spans="1:18" ht="128" customHeight="1" x14ac:dyDescent="0.2">
      <c r="A4" s="6"/>
      <c r="B4" s="9"/>
      <c r="C4" s="9"/>
      <c r="D4" s="9"/>
      <c r="E4" s="6"/>
      <c r="F4" s="45" t="s">
        <v>75</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104</v>
      </c>
      <c r="K8" s="46"/>
      <c r="L8" s="46"/>
      <c r="M8" s="46"/>
    </row>
    <row r="9" spans="1:18" x14ac:dyDescent="0.2">
      <c r="B9" s="24"/>
      <c r="C9" s="24"/>
      <c r="D9" s="24"/>
      <c r="E9" s="24"/>
      <c r="F9" s="24"/>
      <c r="G9" s="24"/>
      <c r="H9" s="24"/>
      <c r="J9" s="46"/>
      <c r="K9" s="46"/>
      <c r="L9" s="46"/>
      <c r="M9" s="46"/>
    </row>
  </sheetData>
  <sheetProtection selectLockedCells="1"/>
  <mergeCells count="3">
    <mergeCell ref="F4:N4"/>
    <mergeCell ref="J8:M9"/>
    <mergeCell ref="A1:C1"/>
  </mergeCells>
  <hyperlinks>
    <hyperlink ref="A1" location="Síntese!A1" display="voltar à página inicial"/>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5"/>
  <sheetViews>
    <sheetView workbookViewId="0">
      <selection activeCell="J31" sqref="J31"/>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56</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30</v>
      </c>
      <c r="G3" s="6"/>
      <c r="H3" s="6"/>
      <c r="I3" s="6"/>
      <c r="J3" s="6"/>
      <c r="K3" s="6"/>
      <c r="L3" s="6"/>
      <c r="M3" s="6"/>
      <c r="N3" s="6"/>
      <c r="O3" s="6"/>
      <c r="P3" s="6"/>
      <c r="Q3" s="6"/>
      <c r="R3" s="6"/>
    </row>
    <row r="4" spans="1:18" ht="32" customHeight="1" x14ac:dyDescent="0.2">
      <c r="A4" s="6"/>
      <c r="B4" s="9"/>
      <c r="C4" s="9"/>
      <c r="D4" s="9"/>
      <c r="E4" s="6"/>
      <c r="F4" s="45" t="s">
        <v>76</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105</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row r="20" spans="2:13" x14ac:dyDescent="0.2">
      <c r="B20" s="24"/>
      <c r="C20" s="24"/>
      <c r="D20" s="24"/>
      <c r="E20" s="24"/>
      <c r="F20" s="24"/>
      <c r="G20" s="24"/>
      <c r="H20" s="24"/>
      <c r="J20" s="46"/>
      <c r="K20" s="46"/>
      <c r="L20" s="46"/>
      <c r="M20" s="46"/>
    </row>
    <row r="21" spans="2:13" x14ac:dyDescent="0.2">
      <c r="B21" s="24"/>
      <c r="C21" s="24"/>
      <c r="D21" s="24"/>
      <c r="E21" s="24"/>
      <c r="F21" s="24"/>
      <c r="G21" s="24"/>
      <c r="H21" s="24"/>
      <c r="J21" s="46"/>
      <c r="K21" s="46"/>
      <c r="L21" s="46"/>
      <c r="M21" s="46"/>
    </row>
    <row r="22" spans="2:13" x14ac:dyDescent="0.2">
      <c r="B22" s="24"/>
      <c r="C22" s="24"/>
      <c r="D22" s="24"/>
      <c r="E22" s="24"/>
      <c r="F22" s="24"/>
      <c r="G22" s="24"/>
      <c r="H22" s="24"/>
      <c r="J22" s="46"/>
      <c r="K22" s="46"/>
      <c r="L22" s="46"/>
      <c r="M22" s="46"/>
    </row>
    <row r="23" spans="2:13" x14ac:dyDescent="0.2">
      <c r="B23" s="24"/>
      <c r="C23" s="24"/>
      <c r="D23" s="24"/>
      <c r="E23" s="24"/>
      <c r="F23" s="24"/>
      <c r="G23" s="24"/>
      <c r="H23" s="24"/>
      <c r="J23" s="46"/>
      <c r="K23" s="46"/>
      <c r="L23" s="46"/>
      <c r="M23" s="46"/>
    </row>
    <row r="24" spans="2:13" x14ac:dyDescent="0.2">
      <c r="B24" s="24"/>
      <c r="C24" s="24"/>
      <c r="D24" s="24"/>
      <c r="E24" s="24"/>
      <c r="F24" s="24"/>
      <c r="G24" s="24"/>
      <c r="H24" s="24"/>
      <c r="J24" s="46"/>
      <c r="K24" s="46"/>
      <c r="L24" s="46"/>
      <c r="M24" s="46"/>
    </row>
    <row r="25" spans="2:13" x14ac:dyDescent="0.2">
      <c r="B25" s="24"/>
      <c r="C25" s="24"/>
      <c r="D25" s="24"/>
      <c r="E25" s="24"/>
      <c r="F25" s="24"/>
      <c r="G25" s="24"/>
      <c r="H25" s="24"/>
      <c r="J25" s="46"/>
      <c r="K25" s="46"/>
      <c r="L25" s="46"/>
      <c r="M25" s="46"/>
    </row>
  </sheetData>
  <sheetProtection selectLockedCells="1"/>
  <mergeCells count="3">
    <mergeCell ref="F4:N4"/>
    <mergeCell ref="J8:M25"/>
    <mergeCell ref="A1:C1"/>
  </mergeCells>
  <hyperlinks>
    <hyperlink ref="A1" location="Síntese!A1" display="voltar à página inicial"/>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32"/>
  <sheetViews>
    <sheetView zoomScale="122" zoomScaleNormal="122" zoomScalePageLayoutView="122" workbookViewId="0">
      <selection sqref="A1:C1"/>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6384" width="10.83203125" style="5"/>
  </cols>
  <sheetData>
    <row r="1" spans="1:14" s="6" customFormat="1" ht="24" x14ac:dyDescent="0.3">
      <c r="A1" s="47" t="s">
        <v>83</v>
      </c>
      <c r="B1" s="47"/>
      <c r="C1" s="47"/>
      <c r="D1" s="9"/>
      <c r="F1" s="10" t="s">
        <v>18</v>
      </c>
    </row>
    <row r="2" spans="1:14" s="6" customFormat="1" x14ac:dyDescent="0.2">
      <c r="B2" s="9" t="s">
        <v>1</v>
      </c>
      <c r="C2" s="9" t="s">
        <v>2</v>
      </c>
      <c r="D2" s="9" t="s">
        <v>3</v>
      </c>
    </row>
    <row r="3" spans="1:14" s="6" customFormat="1" ht="19" x14ac:dyDescent="0.25">
      <c r="B3" s="8" t="s">
        <v>6</v>
      </c>
      <c r="C3" s="8"/>
      <c r="D3" s="8"/>
      <c r="F3" s="11" t="s">
        <v>39</v>
      </c>
    </row>
    <row r="4" spans="1:14" s="6" customFormat="1" ht="48" customHeight="1" x14ac:dyDescent="0.2">
      <c r="B4" s="9"/>
      <c r="C4" s="9"/>
      <c r="D4" s="9"/>
      <c r="F4" s="45" t="s">
        <v>59</v>
      </c>
      <c r="G4" s="45"/>
      <c r="H4" s="45"/>
      <c r="I4" s="45"/>
      <c r="J4" s="45"/>
      <c r="K4" s="45"/>
      <c r="L4" s="45"/>
      <c r="M4" s="45"/>
      <c r="N4" s="45"/>
    </row>
    <row r="5" spans="1:14" s="6" customFormat="1" x14ac:dyDescent="0.2">
      <c r="B5" s="9"/>
      <c r="C5" s="9"/>
      <c r="D5" s="9"/>
    </row>
    <row r="6" spans="1:14" s="6" customFormat="1" ht="19" x14ac:dyDescent="0.25">
      <c r="B6" s="11" t="s">
        <v>7</v>
      </c>
      <c r="C6" s="9"/>
      <c r="D6" s="9"/>
    </row>
    <row r="7" spans="1:14" x14ac:dyDescent="0.2">
      <c r="J7" s="5" t="s">
        <v>16</v>
      </c>
    </row>
    <row r="8" spans="1:14" ht="16" customHeight="1" x14ac:dyDescent="0.2">
      <c r="B8" s="25"/>
      <c r="C8" s="25"/>
      <c r="D8" s="25"/>
      <c r="E8" s="25"/>
      <c r="F8" s="25"/>
      <c r="G8" s="25"/>
      <c r="H8" s="25"/>
      <c r="J8" s="46" t="s">
        <v>90</v>
      </c>
      <c r="K8" s="46"/>
      <c r="L8" s="46"/>
      <c r="M8" s="46"/>
    </row>
    <row r="9" spans="1:14" x14ac:dyDescent="0.2">
      <c r="B9" s="25"/>
      <c r="C9" s="25"/>
      <c r="D9" s="25"/>
      <c r="E9" s="25"/>
      <c r="F9" s="25"/>
      <c r="G9" s="25"/>
      <c r="H9" s="25"/>
      <c r="J9" s="46"/>
      <c r="K9" s="46"/>
      <c r="L9" s="46"/>
      <c r="M9" s="46"/>
    </row>
    <row r="10" spans="1:14" x14ac:dyDescent="0.2">
      <c r="B10" s="25"/>
      <c r="C10" s="25"/>
      <c r="D10" s="25"/>
      <c r="E10" s="25"/>
      <c r="F10" s="25"/>
      <c r="G10" s="25"/>
      <c r="H10" s="25"/>
      <c r="J10" s="46"/>
      <c r="K10" s="46"/>
      <c r="L10" s="46"/>
      <c r="M10" s="46"/>
    </row>
    <row r="11" spans="1:14" x14ac:dyDescent="0.2">
      <c r="B11" s="25"/>
      <c r="C11" s="25"/>
      <c r="D11" s="25"/>
      <c r="E11" s="25"/>
      <c r="F11" s="25"/>
      <c r="G11" s="25"/>
      <c r="H11" s="25"/>
      <c r="J11" s="46"/>
      <c r="K11" s="46"/>
      <c r="L11" s="46"/>
      <c r="M11" s="46"/>
    </row>
    <row r="12" spans="1:14" x14ac:dyDescent="0.2">
      <c r="B12" s="25"/>
      <c r="C12" s="25"/>
      <c r="D12" s="25"/>
      <c r="E12" s="25"/>
      <c r="F12" s="25"/>
      <c r="G12" s="25"/>
      <c r="H12" s="25"/>
      <c r="J12" s="46"/>
      <c r="K12" s="46"/>
      <c r="L12" s="46"/>
      <c r="M12" s="46"/>
    </row>
    <row r="13" spans="1:14" x14ac:dyDescent="0.2">
      <c r="B13" s="25"/>
      <c r="C13" s="25"/>
      <c r="D13" s="25"/>
      <c r="E13" s="25"/>
      <c r="F13" s="25"/>
      <c r="G13" s="25"/>
      <c r="H13" s="25"/>
      <c r="J13" s="46"/>
      <c r="K13" s="46"/>
      <c r="L13" s="46"/>
      <c r="M13" s="46"/>
    </row>
    <row r="14" spans="1:14" x14ac:dyDescent="0.2">
      <c r="B14" s="25"/>
      <c r="C14" s="25"/>
      <c r="D14" s="25"/>
      <c r="E14" s="25"/>
      <c r="F14" s="25"/>
      <c r="G14" s="25"/>
      <c r="H14" s="25"/>
      <c r="J14" s="46"/>
      <c r="K14" s="46"/>
      <c r="L14" s="46"/>
      <c r="M14" s="46"/>
    </row>
    <row r="15" spans="1:14" x14ac:dyDescent="0.2">
      <c r="B15" s="25"/>
      <c r="C15" s="25"/>
      <c r="D15" s="25"/>
      <c r="E15" s="25"/>
      <c r="F15" s="25"/>
      <c r="G15" s="25"/>
      <c r="H15" s="25"/>
      <c r="J15" s="46"/>
      <c r="K15" s="46"/>
      <c r="L15" s="46"/>
      <c r="M15" s="46"/>
    </row>
    <row r="16" spans="1:14" x14ac:dyDescent="0.2">
      <c r="B16" s="25"/>
      <c r="C16" s="25"/>
      <c r="D16" s="25"/>
      <c r="E16" s="25"/>
      <c r="F16" s="25"/>
      <c r="G16" s="25"/>
      <c r="H16" s="25"/>
      <c r="J16" s="46"/>
      <c r="K16" s="46"/>
      <c r="L16" s="46"/>
      <c r="M16" s="46"/>
    </row>
    <row r="17" spans="2:13" x14ac:dyDescent="0.2">
      <c r="B17" s="25"/>
      <c r="C17" s="25"/>
      <c r="D17" s="25"/>
      <c r="E17" s="25"/>
      <c r="F17" s="25"/>
      <c r="G17" s="25"/>
      <c r="H17" s="25"/>
      <c r="J17" s="46"/>
      <c r="K17" s="46"/>
      <c r="L17" s="46"/>
      <c r="M17" s="46"/>
    </row>
    <row r="18" spans="2:13" x14ac:dyDescent="0.2">
      <c r="B18" s="25"/>
      <c r="C18" s="25"/>
      <c r="D18" s="25"/>
      <c r="E18" s="25"/>
      <c r="F18" s="25"/>
      <c r="G18" s="25"/>
      <c r="H18" s="25"/>
      <c r="J18" s="46"/>
      <c r="K18" s="46"/>
      <c r="L18" s="46"/>
      <c r="M18" s="46"/>
    </row>
    <row r="19" spans="2:13" x14ac:dyDescent="0.2">
      <c r="B19" s="25"/>
      <c r="C19" s="25"/>
      <c r="D19" s="25"/>
      <c r="E19" s="25"/>
      <c r="F19" s="25"/>
      <c r="G19" s="25"/>
      <c r="H19" s="25"/>
      <c r="J19" s="46"/>
      <c r="K19" s="46"/>
      <c r="L19" s="46"/>
      <c r="M19" s="46"/>
    </row>
    <row r="20" spans="2:13" x14ac:dyDescent="0.2">
      <c r="B20" s="25"/>
      <c r="C20" s="25"/>
      <c r="D20" s="25"/>
      <c r="E20" s="25"/>
      <c r="F20" s="25"/>
      <c r="G20" s="25"/>
      <c r="H20" s="25"/>
      <c r="J20" s="46"/>
      <c r="K20" s="46"/>
      <c r="L20" s="46"/>
      <c r="M20" s="46"/>
    </row>
    <row r="21" spans="2:13" x14ac:dyDescent="0.2">
      <c r="B21" s="25"/>
      <c r="C21" s="25"/>
      <c r="D21" s="25"/>
      <c r="E21" s="25"/>
      <c r="F21" s="25"/>
      <c r="G21" s="25"/>
      <c r="H21" s="25"/>
      <c r="J21" s="46"/>
      <c r="K21" s="46"/>
      <c r="L21" s="46"/>
      <c r="M21" s="46"/>
    </row>
    <row r="22" spans="2:13" x14ac:dyDescent="0.2">
      <c r="B22" s="25"/>
      <c r="C22" s="25"/>
      <c r="D22" s="25"/>
      <c r="E22" s="25"/>
      <c r="F22" s="25"/>
      <c r="G22" s="25"/>
      <c r="H22" s="25"/>
      <c r="J22" s="46"/>
      <c r="K22" s="46"/>
      <c r="L22" s="46"/>
      <c r="M22" s="46"/>
    </row>
    <row r="23" spans="2:13" x14ac:dyDescent="0.2">
      <c r="B23" s="25"/>
      <c r="C23" s="25"/>
      <c r="D23" s="25"/>
      <c r="E23" s="25"/>
      <c r="F23" s="25"/>
      <c r="G23" s="25"/>
      <c r="H23" s="25"/>
      <c r="J23" s="46"/>
      <c r="K23" s="46"/>
      <c r="L23" s="46"/>
      <c r="M23" s="46"/>
    </row>
    <row r="25" spans="2:13" x14ac:dyDescent="0.2">
      <c r="B25" s="28"/>
    </row>
    <row r="26" spans="2:13" x14ac:dyDescent="0.2">
      <c r="B26" s="27"/>
    </row>
    <row r="27" spans="2:13" x14ac:dyDescent="0.2">
      <c r="B27" s="27"/>
    </row>
    <row r="28" spans="2:13" x14ac:dyDescent="0.2">
      <c r="B28" s="27"/>
    </row>
    <row r="29" spans="2:13" x14ac:dyDescent="0.2">
      <c r="B29" s="26"/>
    </row>
    <row r="30" spans="2:13" x14ac:dyDescent="0.2">
      <c r="B30" s="26"/>
    </row>
    <row r="31" spans="2:13" x14ac:dyDescent="0.2">
      <c r="B31" s="26"/>
    </row>
    <row r="32" spans="2:13" x14ac:dyDescent="0.2">
      <c r="B32" s="26"/>
    </row>
  </sheetData>
  <sheetProtection selectLockedCells="1"/>
  <mergeCells count="3">
    <mergeCell ref="F4:N4"/>
    <mergeCell ref="J8:M23"/>
    <mergeCell ref="A1:C1"/>
  </mergeCells>
  <phoneticPr fontId="3" type="noConversion"/>
  <hyperlinks>
    <hyperlink ref="A1" location="Síntese!A1" display="voltar à página inicial"/>
  </hyperlinks>
  <pageMargins left="0.7" right="0.7" top="0.75" bottom="0.75" header="0.3" footer="0.3"/>
  <pageSetup paperSize="9" orientation="landscape" horizontalDpi="0" verticalDpi="0"/>
  <headerFooter>
    <oddFooter>Página &amp;P&amp;R&amp;A</oddFooter>
  </headerFooter>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5"/>
  <sheetViews>
    <sheetView workbookViewId="0">
      <selection activeCell="J8" sqref="J8:M25"/>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56</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31</v>
      </c>
      <c r="G3" s="6"/>
      <c r="H3" s="6"/>
      <c r="I3" s="6"/>
      <c r="J3" s="6"/>
      <c r="K3" s="6"/>
      <c r="L3" s="6"/>
      <c r="M3" s="6"/>
      <c r="N3" s="6"/>
      <c r="O3" s="6"/>
      <c r="P3" s="6"/>
      <c r="Q3" s="6"/>
      <c r="R3" s="6"/>
    </row>
    <row r="4" spans="1:18" ht="32" customHeight="1" x14ac:dyDescent="0.2">
      <c r="A4" s="6"/>
      <c r="B4" s="9"/>
      <c r="C4" s="9"/>
      <c r="D4" s="9"/>
      <c r="E4" s="6"/>
      <c r="F4" s="45" t="s">
        <v>77</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106</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row r="20" spans="2:13" x14ac:dyDescent="0.2">
      <c r="B20" s="24"/>
      <c r="C20" s="24"/>
      <c r="D20" s="24"/>
      <c r="E20" s="24"/>
      <c r="F20" s="24"/>
      <c r="G20" s="24"/>
      <c r="H20" s="24"/>
      <c r="J20" s="46"/>
      <c r="K20" s="46"/>
      <c r="L20" s="46"/>
      <c r="M20" s="46"/>
    </row>
    <row r="21" spans="2:13" x14ac:dyDescent="0.2">
      <c r="B21" s="24"/>
      <c r="C21" s="24"/>
      <c r="D21" s="24"/>
      <c r="E21" s="24"/>
      <c r="F21" s="24"/>
      <c r="G21" s="24"/>
      <c r="H21" s="24"/>
      <c r="J21" s="46"/>
      <c r="K21" s="46"/>
      <c r="L21" s="46"/>
      <c r="M21" s="46"/>
    </row>
    <row r="22" spans="2:13" x14ac:dyDescent="0.2">
      <c r="B22" s="24"/>
      <c r="C22" s="24"/>
      <c r="D22" s="24"/>
      <c r="E22" s="24"/>
      <c r="F22" s="24"/>
      <c r="G22" s="24"/>
      <c r="H22" s="24"/>
      <c r="J22" s="46"/>
      <c r="K22" s="46"/>
      <c r="L22" s="46"/>
      <c r="M22" s="46"/>
    </row>
    <row r="23" spans="2:13" x14ac:dyDescent="0.2">
      <c r="B23" s="24"/>
      <c r="C23" s="24"/>
      <c r="D23" s="24"/>
      <c r="E23" s="24"/>
      <c r="F23" s="24"/>
      <c r="G23" s="24"/>
      <c r="H23" s="24"/>
      <c r="J23" s="46"/>
      <c r="K23" s="46"/>
      <c r="L23" s="46"/>
      <c r="M23" s="46"/>
    </row>
    <row r="24" spans="2:13" x14ac:dyDescent="0.2">
      <c r="B24" s="24"/>
      <c r="C24" s="24"/>
      <c r="D24" s="24"/>
      <c r="E24" s="24"/>
      <c r="F24" s="24"/>
      <c r="G24" s="24"/>
      <c r="H24" s="24"/>
      <c r="J24" s="46"/>
      <c r="K24" s="46"/>
      <c r="L24" s="46"/>
      <c r="M24" s="46"/>
    </row>
    <row r="25" spans="2:13" x14ac:dyDescent="0.2">
      <c r="B25" s="24"/>
      <c r="C25" s="24"/>
      <c r="D25" s="24"/>
      <c r="E25" s="24"/>
      <c r="F25" s="24"/>
      <c r="G25" s="24"/>
      <c r="H25" s="24"/>
      <c r="J25" s="46"/>
      <c r="K25" s="46"/>
      <c r="L25" s="46"/>
      <c r="M25" s="46"/>
    </row>
  </sheetData>
  <sheetProtection selectLockedCells="1"/>
  <mergeCells count="3">
    <mergeCell ref="F4:N4"/>
    <mergeCell ref="J8:M25"/>
    <mergeCell ref="A1:C1"/>
  </mergeCells>
  <hyperlinks>
    <hyperlink ref="A1" location="Síntese!A1" display="voltar à página inicial"/>
  </hyperlink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5"/>
  <sheetViews>
    <sheetView workbookViewId="0">
      <selection activeCell="J8" sqref="J8:M25"/>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56</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32</v>
      </c>
      <c r="G3" s="6"/>
      <c r="H3" s="6"/>
      <c r="I3" s="6"/>
      <c r="J3" s="6"/>
      <c r="K3" s="6"/>
      <c r="L3" s="6"/>
      <c r="M3" s="6"/>
      <c r="N3" s="6"/>
      <c r="O3" s="6"/>
      <c r="P3" s="6"/>
      <c r="Q3" s="6"/>
      <c r="R3" s="6"/>
    </row>
    <row r="4" spans="1:18" ht="32" customHeight="1" x14ac:dyDescent="0.2">
      <c r="A4" s="6"/>
      <c r="B4" s="9"/>
      <c r="C4" s="9"/>
      <c r="D4" s="9"/>
      <c r="E4" s="6"/>
      <c r="F4" s="45" t="s">
        <v>78</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107</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row r="20" spans="2:13" x14ac:dyDescent="0.2">
      <c r="B20" s="24"/>
      <c r="C20" s="24"/>
      <c r="D20" s="24"/>
      <c r="E20" s="24"/>
      <c r="F20" s="24"/>
      <c r="G20" s="24"/>
      <c r="H20" s="24"/>
      <c r="J20" s="46"/>
      <c r="K20" s="46"/>
      <c r="L20" s="46"/>
      <c r="M20" s="46"/>
    </row>
    <row r="21" spans="2:13" x14ac:dyDescent="0.2">
      <c r="B21" s="24"/>
      <c r="C21" s="24"/>
      <c r="D21" s="24"/>
      <c r="E21" s="24"/>
      <c r="F21" s="24"/>
      <c r="G21" s="24"/>
      <c r="H21" s="24"/>
      <c r="J21" s="46"/>
      <c r="K21" s="46"/>
      <c r="L21" s="46"/>
      <c r="M21" s="46"/>
    </row>
    <row r="22" spans="2:13" x14ac:dyDescent="0.2">
      <c r="B22" s="24"/>
      <c r="C22" s="24"/>
      <c r="D22" s="24"/>
      <c r="E22" s="24"/>
      <c r="F22" s="24"/>
      <c r="G22" s="24"/>
      <c r="H22" s="24"/>
      <c r="J22" s="46"/>
      <c r="K22" s="46"/>
      <c r="L22" s="46"/>
      <c r="M22" s="46"/>
    </row>
    <row r="23" spans="2:13" x14ac:dyDescent="0.2">
      <c r="B23" s="24"/>
      <c r="C23" s="24"/>
      <c r="D23" s="24"/>
      <c r="E23" s="24"/>
      <c r="F23" s="24"/>
      <c r="G23" s="24"/>
      <c r="H23" s="24"/>
      <c r="J23" s="46"/>
      <c r="K23" s="46"/>
      <c r="L23" s="46"/>
      <c r="M23" s="46"/>
    </row>
    <row r="24" spans="2:13" x14ac:dyDescent="0.2">
      <c r="B24" s="24"/>
      <c r="C24" s="24"/>
      <c r="D24" s="24"/>
      <c r="E24" s="24"/>
      <c r="F24" s="24"/>
      <c r="G24" s="24"/>
      <c r="H24" s="24"/>
      <c r="J24" s="46"/>
      <c r="K24" s="46"/>
      <c r="L24" s="46"/>
      <c r="M24" s="46"/>
    </row>
    <row r="25" spans="2:13" x14ac:dyDescent="0.2">
      <c r="B25" s="24"/>
      <c r="C25" s="24"/>
      <c r="D25" s="24"/>
      <c r="E25" s="24"/>
      <c r="F25" s="24"/>
      <c r="G25" s="24"/>
      <c r="H25" s="24"/>
      <c r="J25" s="46"/>
      <c r="K25" s="46"/>
      <c r="L25" s="46"/>
      <c r="M25" s="46"/>
    </row>
  </sheetData>
  <sheetProtection selectLockedCells="1"/>
  <mergeCells count="3">
    <mergeCell ref="F4:N4"/>
    <mergeCell ref="J8:M25"/>
    <mergeCell ref="A1:C1"/>
  </mergeCells>
  <hyperlinks>
    <hyperlink ref="A1" location="Síntese!A1" display="voltar à página inicial"/>
  </hyperlinks>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5"/>
  <sheetViews>
    <sheetView zoomScale="90" zoomScaleNormal="90" zoomScalePageLayoutView="90" workbookViewId="0">
      <selection activeCell="Q33" sqref="Q3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56</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33</v>
      </c>
      <c r="G3" s="6"/>
      <c r="H3" s="6"/>
      <c r="I3" s="6"/>
      <c r="J3" s="6"/>
      <c r="K3" s="6"/>
      <c r="L3" s="6"/>
      <c r="M3" s="6"/>
      <c r="N3" s="6"/>
      <c r="O3" s="6"/>
      <c r="P3" s="6"/>
      <c r="Q3" s="6"/>
      <c r="R3" s="6"/>
    </row>
    <row r="4" spans="1:18" ht="32" customHeight="1" x14ac:dyDescent="0.2">
      <c r="A4" s="6"/>
      <c r="B4" s="9"/>
      <c r="C4" s="9"/>
      <c r="D4" s="9"/>
      <c r="E4" s="6"/>
      <c r="F4" s="45" t="s">
        <v>79</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108</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row r="20" spans="2:13" x14ac:dyDescent="0.2">
      <c r="B20" s="24"/>
      <c r="C20" s="24"/>
      <c r="D20" s="24"/>
      <c r="E20" s="24"/>
      <c r="F20" s="24"/>
      <c r="G20" s="24"/>
      <c r="H20" s="24"/>
      <c r="J20" s="46"/>
      <c r="K20" s="46"/>
      <c r="L20" s="46"/>
      <c r="M20" s="46"/>
    </row>
    <row r="21" spans="2:13" x14ac:dyDescent="0.2">
      <c r="B21" s="24"/>
      <c r="C21" s="24"/>
      <c r="D21" s="24"/>
      <c r="E21" s="24"/>
      <c r="F21" s="24"/>
      <c r="G21" s="24"/>
      <c r="H21" s="24"/>
      <c r="J21" s="46"/>
      <c r="K21" s="46"/>
      <c r="L21" s="46"/>
      <c r="M21" s="46"/>
    </row>
    <row r="22" spans="2:13" x14ac:dyDescent="0.2">
      <c r="B22" s="24"/>
      <c r="C22" s="24"/>
      <c r="D22" s="24"/>
      <c r="E22" s="24"/>
      <c r="F22" s="24"/>
      <c r="G22" s="24"/>
      <c r="H22" s="24"/>
      <c r="J22" s="46"/>
      <c r="K22" s="46"/>
      <c r="L22" s="46"/>
      <c r="M22" s="46"/>
    </row>
    <row r="23" spans="2:13" x14ac:dyDescent="0.2">
      <c r="B23" s="24"/>
      <c r="C23" s="24"/>
      <c r="D23" s="24"/>
      <c r="E23" s="24"/>
      <c r="F23" s="24"/>
      <c r="G23" s="24"/>
      <c r="H23" s="24"/>
      <c r="J23" s="46"/>
      <c r="K23" s="46"/>
      <c r="L23" s="46"/>
      <c r="M23" s="46"/>
    </row>
    <row r="24" spans="2:13" x14ac:dyDescent="0.2">
      <c r="B24" s="24"/>
      <c r="C24" s="24"/>
      <c r="D24" s="24"/>
      <c r="E24" s="24"/>
      <c r="F24" s="24"/>
      <c r="G24" s="24"/>
      <c r="H24" s="24"/>
      <c r="J24" s="46"/>
      <c r="K24" s="46"/>
      <c r="L24" s="46"/>
      <c r="M24" s="46"/>
    </row>
    <row r="25" spans="2:13" x14ac:dyDescent="0.2">
      <c r="B25" s="24"/>
      <c r="C25" s="24"/>
      <c r="D25" s="24"/>
      <c r="E25" s="24"/>
      <c r="F25" s="24"/>
      <c r="G25" s="24"/>
      <c r="H25" s="24"/>
      <c r="J25" s="46"/>
      <c r="K25" s="46"/>
      <c r="L25" s="46"/>
      <c r="M25" s="46"/>
    </row>
  </sheetData>
  <sheetProtection selectLockedCells="1"/>
  <mergeCells count="3">
    <mergeCell ref="F4:N4"/>
    <mergeCell ref="J8:M25"/>
    <mergeCell ref="A1:C1"/>
  </mergeCells>
  <hyperlinks>
    <hyperlink ref="A1" location="Síntese!A1" display="voltar à página inicial"/>
  </hyperlinks>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9"/>
  <sheetViews>
    <sheetView workbookViewId="0">
      <selection activeCell="K33" sqref="K3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56</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34</v>
      </c>
      <c r="G3" s="6"/>
      <c r="H3" s="6"/>
      <c r="I3" s="6"/>
      <c r="J3" s="6"/>
      <c r="K3" s="6"/>
      <c r="L3" s="6"/>
      <c r="M3" s="6"/>
      <c r="N3" s="6"/>
      <c r="O3" s="6"/>
      <c r="P3" s="6"/>
      <c r="Q3" s="6"/>
      <c r="R3" s="6"/>
    </row>
    <row r="4" spans="1:18" ht="48" customHeight="1" x14ac:dyDescent="0.2">
      <c r="A4" s="6"/>
      <c r="B4" s="9"/>
      <c r="C4" s="9"/>
      <c r="D4" s="9"/>
      <c r="E4" s="6"/>
      <c r="F4" s="45" t="s">
        <v>80</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109</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sheetData>
  <sheetProtection selectLockedCells="1"/>
  <mergeCells count="3">
    <mergeCell ref="F4:N4"/>
    <mergeCell ref="J8:M19"/>
    <mergeCell ref="A1:C1"/>
  </mergeCells>
  <hyperlinks>
    <hyperlink ref="A1" location="Síntese!A1" display="voltar à página inicial"/>
  </hyperlinks>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6"/>
  <sheetViews>
    <sheetView workbookViewId="0">
      <selection activeCell="K10" sqref="K10"/>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57</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28</v>
      </c>
      <c r="G3" s="6"/>
      <c r="H3" s="6"/>
      <c r="I3" s="6"/>
      <c r="J3" s="6"/>
      <c r="K3" s="6"/>
      <c r="L3" s="6"/>
      <c r="M3" s="6"/>
      <c r="N3" s="6"/>
      <c r="O3" s="6"/>
      <c r="P3" s="6"/>
      <c r="Q3" s="6"/>
      <c r="R3" s="6"/>
    </row>
    <row r="4" spans="1:18" x14ac:dyDescent="0.2">
      <c r="A4" s="6"/>
      <c r="B4" s="9"/>
      <c r="C4" s="9"/>
      <c r="D4" s="9"/>
      <c r="E4" s="6"/>
      <c r="F4" s="45" t="s">
        <v>81</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3"/>
      <c r="C8" s="23"/>
      <c r="D8" s="23"/>
      <c r="E8" s="23"/>
      <c r="F8" s="23"/>
      <c r="G8" s="23"/>
      <c r="H8" s="23"/>
      <c r="J8" s="46" t="s">
        <v>110</v>
      </c>
      <c r="K8" s="46"/>
      <c r="L8" s="46"/>
      <c r="M8" s="46"/>
    </row>
    <row r="9" spans="1:18" x14ac:dyDescent="0.2">
      <c r="B9" s="23"/>
      <c r="C9" s="23"/>
      <c r="D9" s="23"/>
      <c r="E9" s="23"/>
      <c r="F9" s="23"/>
      <c r="G9" s="23"/>
      <c r="H9" s="23"/>
      <c r="J9" s="46"/>
      <c r="K9" s="46"/>
      <c r="L9" s="46"/>
      <c r="M9" s="46"/>
    </row>
    <row r="16" spans="1:18" x14ac:dyDescent="0.2">
      <c r="G16"/>
    </row>
  </sheetData>
  <sheetProtection selectLockedCells="1"/>
  <mergeCells count="3">
    <mergeCell ref="F4:N4"/>
    <mergeCell ref="J8:M9"/>
    <mergeCell ref="A1:C1"/>
  </mergeCells>
  <hyperlinks>
    <hyperlink ref="A1" location="Síntese!A1" display="voltar à página inicial"/>
  </hyperlink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34"/>
  <sheetViews>
    <sheetView workbookViewId="0">
      <selection activeCell="Q11" sqref="Q11"/>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58</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29</v>
      </c>
      <c r="G3" s="6"/>
      <c r="H3" s="6"/>
      <c r="I3" s="6"/>
      <c r="J3" s="6"/>
      <c r="K3" s="6"/>
      <c r="L3" s="6"/>
      <c r="M3" s="6"/>
      <c r="N3" s="6"/>
      <c r="O3" s="6"/>
      <c r="P3" s="6"/>
      <c r="Q3" s="6"/>
      <c r="R3" s="6"/>
    </row>
    <row r="4" spans="1:18" ht="32" customHeight="1" x14ac:dyDescent="0.2">
      <c r="A4" s="6"/>
      <c r="B4" s="9"/>
      <c r="C4" s="9"/>
      <c r="D4" s="9"/>
      <c r="E4" s="6"/>
      <c r="F4" s="45" t="s">
        <v>82</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A8"/>
      <c r="B8" s="23"/>
      <c r="C8" s="23"/>
      <c r="D8" s="23"/>
      <c r="E8" s="23"/>
      <c r="F8" s="23"/>
      <c r="G8" s="23"/>
      <c r="H8" s="23"/>
      <c r="J8" s="46" t="s">
        <v>111</v>
      </c>
      <c r="K8" s="46"/>
      <c r="L8" s="46"/>
      <c r="M8" s="46"/>
    </row>
    <row r="9" spans="1:18" x14ac:dyDescent="0.2">
      <c r="B9" s="23"/>
      <c r="C9" s="23"/>
      <c r="D9" s="23"/>
      <c r="E9" s="23"/>
      <c r="F9" s="23"/>
      <c r="G9" s="23"/>
      <c r="H9" s="23"/>
      <c r="J9" s="46"/>
      <c r="K9" s="46"/>
      <c r="L9" s="46"/>
      <c r="M9" s="46"/>
    </row>
    <row r="10" spans="1:18" x14ac:dyDescent="0.2">
      <c r="B10" s="23"/>
      <c r="C10" s="23"/>
      <c r="D10" s="23"/>
      <c r="E10" s="23"/>
      <c r="F10" s="23"/>
      <c r="G10" s="23"/>
      <c r="H10" s="23"/>
      <c r="J10" s="46"/>
      <c r="K10" s="46"/>
      <c r="L10" s="46"/>
      <c r="M10" s="46"/>
    </row>
    <row r="11" spans="1:18" x14ac:dyDescent="0.2">
      <c r="B11" s="23"/>
      <c r="C11" s="23"/>
      <c r="D11" s="23"/>
      <c r="E11" s="23"/>
      <c r="F11" s="23"/>
      <c r="G11" s="23"/>
      <c r="H11" s="23"/>
      <c r="J11" s="46"/>
      <c r="K11" s="46"/>
      <c r="L11" s="46"/>
      <c r="M11" s="46"/>
    </row>
    <row r="12" spans="1:18" x14ac:dyDescent="0.2">
      <c r="B12" s="23"/>
      <c r="C12" s="23"/>
      <c r="D12" s="23"/>
      <c r="E12" s="23"/>
      <c r="F12" s="23"/>
      <c r="G12" s="23"/>
      <c r="H12" s="23"/>
      <c r="J12" s="46"/>
      <c r="K12" s="46"/>
      <c r="L12" s="46"/>
      <c r="M12" s="46"/>
    </row>
    <row r="13" spans="1:18" x14ac:dyDescent="0.2">
      <c r="B13" s="23"/>
      <c r="C13" s="23"/>
      <c r="D13" s="23"/>
      <c r="E13" s="23"/>
      <c r="F13" s="23"/>
      <c r="G13" s="23"/>
      <c r="H13" s="23"/>
      <c r="J13" s="46"/>
      <c r="K13" s="46"/>
      <c r="L13" s="46"/>
      <c r="M13" s="46"/>
    </row>
    <row r="14" spans="1:18" x14ac:dyDescent="0.2">
      <c r="B14" s="23"/>
      <c r="C14" s="23"/>
      <c r="D14" s="23"/>
      <c r="E14" s="23"/>
      <c r="F14" s="23"/>
      <c r="G14" s="23"/>
      <c r="H14" s="23"/>
      <c r="J14" s="46"/>
      <c r="K14" s="46"/>
      <c r="L14" s="46"/>
      <c r="M14" s="46"/>
    </row>
    <row r="15" spans="1:18" x14ac:dyDescent="0.2">
      <c r="B15" s="23"/>
      <c r="C15" s="23"/>
      <c r="D15" s="23"/>
      <c r="E15" s="23"/>
      <c r="F15" s="23"/>
      <c r="G15" s="23"/>
      <c r="H15" s="23"/>
      <c r="J15" s="46"/>
      <c r="K15" s="46"/>
      <c r="L15" s="46"/>
      <c r="M15" s="46"/>
    </row>
    <row r="16" spans="1:18" x14ac:dyDescent="0.2">
      <c r="B16" s="23"/>
      <c r="C16" s="23"/>
      <c r="D16" s="23"/>
      <c r="E16" s="23"/>
      <c r="F16" s="23"/>
      <c r="G16" s="23"/>
      <c r="H16" s="23"/>
      <c r="J16" s="46"/>
      <c r="K16" s="46"/>
      <c r="L16" s="46"/>
      <c r="M16" s="46"/>
    </row>
    <row r="17" spans="1:13" x14ac:dyDescent="0.2">
      <c r="B17" s="23"/>
      <c r="C17" s="23"/>
      <c r="D17" s="23"/>
      <c r="E17" s="23"/>
      <c r="F17" s="23"/>
      <c r="G17" s="23"/>
      <c r="H17" s="23"/>
      <c r="J17" s="46"/>
      <c r="K17" s="46"/>
      <c r="L17" s="46"/>
      <c r="M17" s="46"/>
    </row>
    <row r="18" spans="1:13" x14ac:dyDescent="0.2">
      <c r="B18" s="23"/>
      <c r="C18" s="23"/>
      <c r="D18" s="23"/>
      <c r="E18" s="23"/>
      <c r="F18" s="23"/>
      <c r="G18" s="23"/>
      <c r="H18" s="23"/>
      <c r="J18" s="46"/>
      <c r="K18" s="46"/>
      <c r="L18" s="46"/>
      <c r="M18" s="46"/>
    </row>
    <row r="19" spans="1:13" x14ac:dyDescent="0.2">
      <c r="B19" s="23"/>
      <c r="C19" s="23"/>
      <c r="D19" s="23"/>
      <c r="E19" s="23"/>
      <c r="F19" s="23"/>
      <c r="G19" s="23"/>
      <c r="H19" s="23"/>
      <c r="J19" s="46"/>
      <c r="K19" s="46"/>
      <c r="L19" s="46"/>
      <c r="M19" s="46"/>
    </row>
    <row r="20" spans="1:13" x14ac:dyDescent="0.2">
      <c r="B20" s="23"/>
      <c r="C20" s="23"/>
      <c r="D20" s="23"/>
      <c r="E20" s="23"/>
      <c r="F20" s="23"/>
      <c r="G20" s="23"/>
      <c r="H20" s="23"/>
      <c r="J20" s="46"/>
      <c r="K20" s="46"/>
      <c r="L20" s="46"/>
      <c r="M20" s="46"/>
    </row>
    <row r="21" spans="1:13" x14ac:dyDescent="0.2">
      <c r="B21" s="23"/>
      <c r="C21" s="23"/>
      <c r="D21" s="23"/>
      <c r="E21" s="23"/>
      <c r="F21" s="23"/>
      <c r="G21" s="23"/>
      <c r="H21" s="23"/>
      <c r="J21" s="46"/>
      <c r="K21" s="46"/>
      <c r="L21" s="46"/>
      <c r="M21" s="46"/>
    </row>
    <row r="22" spans="1:13" x14ac:dyDescent="0.2">
      <c r="B22" s="23"/>
      <c r="C22" s="23"/>
      <c r="D22" s="23"/>
      <c r="E22" s="23"/>
      <c r="F22" s="23"/>
      <c r="G22" s="23"/>
      <c r="H22" s="23"/>
      <c r="J22" s="46"/>
      <c r="K22" s="46"/>
      <c r="L22" s="46"/>
      <c r="M22" s="46"/>
    </row>
    <row r="23" spans="1:13" x14ac:dyDescent="0.2">
      <c r="B23" s="23"/>
      <c r="C23" s="23"/>
      <c r="D23" s="23"/>
      <c r="E23" s="23"/>
      <c r="F23" s="23"/>
      <c r="G23" s="23"/>
      <c r="H23" s="23"/>
      <c r="J23" s="46"/>
      <c r="K23" s="46"/>
      <c r="L23" s="46"/>
      <c r="M23" s="46"/>
    </row>
    <row r="24" spans="1:13" x14ac:dyDescent="0.2">
      <c r="B24" s="23"/>
      <c r="C24" s="23"/>
      <c r="D24" s="23"/>
      <c r="E24" s="23"/>
      <c r="F24" s="23"/>
      <c r="G24" s="23"/>
      <c r="H24" s="23"/>
      <c r="J24" s="46"/>
      <c r="K24" s="46"/>
      <c r="L24" s="46"/>
      <c r="M24" s="46"/>
    </row>
    <row r="25" spans="1:13" x14ac:dyDescent="0.2">
      <c r="B25" s="23"/>
      <c r="C25" s="23"/>
      <c r="D25" s="23"/>
      <c r="E25" s="23"/>
      <c r="F25" s="23"/>
      <c r="G25" s="23"/>
      <c r="H25" s="23"/>
      <c r="J25" s="46"/>
      <c r="K25" s="46"/>
      <c r="L25" s="46"/>
      <c r="M25" s="46"/>
    </row>
    <row r="26" spans="1:13" x14ac:dyDescent="0.2">
      <c r="B26" s="23"/>
      <c r="C26" s="23"/>
      <c r="D26" s="23"/>
      <c r="E26" s="23"/>
      <c r="F26" s="23"/>
      <c r="G26" s="23"/>
      <c r="H26" s="23"/>
      <c r="J26" s="46"/>
      <c r="K26" s="46"/>
      <c r="L26" s="46"/>
      <c r="M26" s="46"/>
    </row>
    <row r="27" spans="1:13" ht="112" customHeight="1" x14ac:dyDescent="0.2">
      <c r="B27" s="23"/>
      <c r="C27" s="23"/>
      <c r="D27" s="23"/>
      <c r="E27" s="23"/>
      <c r="F27" s="23"/>
      <c r="G27" s="23"/>
      <c r="H27" s="23"/>
      <c r="J27" s="46"/>
      <c r="K27" s="46"/>
      <c r="L27" s="46"/>
      <c r="M27" s="46"/>
    </row>
    <row r="29" spans="1:13" x14ac:dyDescent="0.2">
      <c r="A29"/>
    </row>
    <row r="30" spans="1:13" x14ac:dyDescent="0.2">
      <c r="E30"/>
    </row>
    <row r="34" spans="2:2" x14ac:dyDescent="0.2">
      <c r="B34"/>
    </row>
  </sheetData>
  <sheetProtection selectLockedCells="1"/>
  <mergeCells count="3">
    <mergeCell ref="F4:N4"/>
    <mergeCell ref="J8:M27"/>
    <mergeCell ref="A1:C1"/>
  </mergeCells>
  <hyperlinks>
    <hyperlink ref="A1" location="Síntese!A1" display="voltar à página inicial"/>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20"/>
  <sheetViews>
    <sheetView workbookViewId="0">
      <selection activeCell="O10" sqref="O10"/>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5" width="10.83203125" style="5"/>
  </cols>
  <sheetData>
    <row r="1" spans="1:15" ht="24" x14ac:dyDescent="0.3">
      <c r="A1" s="47" t="s">
        <v>83</v>
      </c>
      <c r="B1" s="47"/>
      <c r="C1" s="47"/>
      <c r="D1" s="9"/>
      <c r="E1" s="6"/>
      <c r="F1" s="10" t="s">
        <v>18</v>
      </c>
      <c r="G1" s="6"/>
      <c r="H1" s="6"/>
      <c r="I1" s="6"/>
      <c r="J1" s="6"/>
      <c r="K1" s="6"/>
      <c r="L1" s="6"/>
      <c r="M1" s="6"/>
      <c r="N1" s="6"/>
      <c r="O1" s="6"/>
    </row>
    <row r="2" spans="1:15" x14ac:dyDescent="0.2">
      <c r="A2" s="6"/>
      <c r="B2" s="9" t="s">
        <v>1</v>
      </c>
      <c r="C2" s="9" t="s">
        <v>2</v>
      </c>
      <c r="D2" s="9" t="s">
        <v>3</v>
      </c>
      <c r="E2" s="6"/>
      <c r="F2" s="6"/>
      <c r="G2" s="6"/>
      <c r="H2" s="6"/>
      <c r="I2" s="6"/>
      <c r="J2" s="6"/>
      <c r="K2" s="6"/>
      <c r="L2" s="6"/>
      <c r="M2" s="6"/>
      <c r="N2" s="6"/>
      <c r="O2" s="6"/>
    </row>
    <row r="3" spans="1:15" ht="19" x14ac:dyDescent="0.25">
      <c r="A3" s="6"/>
      <c r="B3" s="8" t="s">
        <v>6</v>
      </c>
      <c r="C3" s="8" t="s">
        <v>4</v>
      </c>
      <c r="D3" s="8" t="s">
        <v>4</v>
      </c>
      <c r="E3" s="6"/>
      <c r="F3" s="11" t="s">
        <v>40</v>
      </c>
      <c r="G3" s="6"/>
      <c r="H3" s="6"/>
      <c r="I3" s="6"/>
      <c r="J3" s="6"/>
      <c r="K3" s="6"/>
      <c r="L3" s="6"/>
      <c r="M3" s="6"/>
      <c r="N3" s="6"/>
      <c r="O3" s="6"/>
    </row>
    <row r="4" spans="1:15" ht="16" customHeight="1" x14ac:dyDescent="0.2">
      <c r="A4" s="6"/>
      <c r="B4" s="9"/>
      <c r="C4" s="9"/>
      <c r="D4" s="9"/>
      <c r="E4" s="6"/>
      <c r="F4" s="45" t="s">
        <v>60</v>
      </c>
      <c r="G4" s="45"/>
      <c r="H4" s="45"/>
      <c r="I4" s="45"/>
      <c r="J4" s="45"/>
      <c r="K4" s="45"/>
      <c r="L4" s="45"/>
      <c r="M4" s="45"/>
      <c r="N4" s="45"/>
      <c r="O4" s="6"/>
    </row>
    <row r="5" spans="1:15" x14ac:dyDescent="0.2">
      <c r="A5" s="6"/>
      <c r="B5" s="9"/>
      <c r="C5" s="9"/>
      <c r="D5" s="9"/>
      <c r="E5" s="6"/>
      <c r="F5" s="6"/>
      <c r="G5" s="6"/>
      <c r="H5" s="6"/>
      <c r="I5" s="6"/>
      <c r="J5" s="6"/>
      <c r="K5" s="6"/>
      <c r="L5" s="6"/>
      <c r="M5" s="6"/>
      <c r="N5" s="6"/>
      <c r="O5" s="6"/>
    </row>
    <row r="6" spans="1:15" ht="19" x14ac:dyDescent="0.25">
      <c r="A6" s="6"/>
      <c r="B6" s="11" t="s">
        <v>7</v>
      </c>
      <c r="C6" s="9"/>
      <c r="D6" s="9"/>
      <c r="E6" s="6"/>
      <c r="F6" s="6"/>
      <c r="G6" s="6"/>
      <c r="H6" s="6"/>
      <c r="I6" s="6"/>
      <c r="J6" s="6"/>
      <c r="K6" s="6"/>
      <c r="L6" s="6"/>
      <c r="M6" s="6"/>
      <c r="N6" s="6"/>
      <c r="O6" s="6"/>
    </row>
    <row r="7" spans="1:15" x14ac:dyDescent="0.2">
      <c r="J7" s="5" t="s">
        <v>16</v>
      </c>
    </row>
    <row r="8" spans="1:15" x14ac:dyDescent="0.2">
      <c r="B8" s="25"/>
      <c r="C8" s="25"/>
      <c r="D8" s="25"/>
      <c r="E8" s="25"/>
      <c r="F8" s="25"/>
      <c r="G8" s="25"/>
      <c r="H8" s="25"/>
      <c r="J8" s="48" t="s">
        <v>91</v>
      </c>
      <c r="K8" s="48"/>
      <c r="L8" s="48"/>
      <c r="M8" s="48"/>
    </row>
    <row r="9" spans="1:15" x14ac:dyDescent="0.2">
      <c r="B9" s="25"/>
      <c r="C9" s="25"/>
      <c r="D9" s="25"/>
      <c r="E9" s="25"/>
      <c r="F9" s="25"/>
      <c r="G9" s="25"/>
      <c r="H9" s="25"/>
      <c r="J9" s="48"/>
      <c r="K9" s="48"/>
      <c r="L9" s="48"/>
      <c r="M9" s="48"/>
    </row>
    <row r="10" spans="1:15" x14ac:dyDescent="0.2">
      <c r="B10" s="25"/>
      <c r="C10" s="25"/>
      <c r="D10" s="25"/>
      <c r="E10" s="25"/>
      <c r="F10" s="25"/>
      <c r="G10" s="25"/>
      <c r="H10" s="25"/>
      <c r="J10" s="48"/>
      <c r="K10" s="48"/>
      <c r="L10" s="48"/>
      <c r="M10" s="48"/>
    </row>
    <row r="11" spans="1:15" x14ac:dyDescent="0.2">
      <c r="B11" s="25"/>
      <c r="C11" s="25"/>
      <c r="D11" s="25"/>
      <c r="E11" s="25"/>
      <c r="F11" s="25"/>
      <c r="G11" s="25"/>
      <c r="H11" s="25"/>
      <c r="J11" s="48"/>
      <c r="K11" s="48"/>
      <c r="L11" s="48"/>
      <c r="M11" s="48"/>
    </row>
    <row r="12" spans="1:15" x14ac:dyDescent="0.2">
      <c r="B12" s="25"/>
      <c r="C12" s="25"/>
      <c r="D12" s="25"/>
      <c r="E12" s="25"/>
      <c r="F12" s="25"/>
      <c r="G12" s="25"/>
      <c r="H12" s="25"/>
      <c r="J12" s="48"/>
      <c r="K12" s="48"/>
      <c r="L12" s="48"/>
      <c r="M12" s="48"/>
    </row>
    <row r="13" spans="1:15" x14ac:dyDescent="0.2">
      <c r="B13" s="25"/>
      <c r="C13" s="25"/>
      <c r="D13" s="25"/>
      <c r="E13" s="25"/>
      <c r="F13" s="25"/>
      <c r="G13" s="25"/>
      <c r="H13" s="25"/>
      <c r="J13" s="48"/>
      <c r="K13" s="48"/>
      <c r="L13" s="48"/>
      <c r="M13" s="48"/>
    </row>
    <row r="14" spans="1:15" x14ac:dyDescent="0.2">
      <c r="B14" s="25"/>
      <c r="C14" s="25"/>
      <c r="D14" s="25"/>
      <c r="E14" s="25"/>
      <c r="F14" s="25"/>
      <c r="G14" s="25"/>
      <c r="H14" s="25"/>
      <c r="J14" s="48"/>
      <c r="K14" s="48"/>
      <c r="L14" s="48"/>
      <c r="M14" s="48"/>
    </row>
    <row r="15" spans="1:15" x14ac:dyDescent="0.2">
      <c r="B15" s="25"/>
      <c r="C15" s="25"/>
      <c r="D15" s="25"/>
      <c r="E15" s="25"/>
      <c r="F15" s="25"/>
      <c r="G15" s="25"/>
      <c r="H15" s="25"/>
      <c r="J15" s="48"/>
      <c r="K15" s="48"/>
      <c r="L15" s="48"/>
      <c r="M15" s="48"/>
    </row>
    <row r="16" spans="1:15" x14ac:dyDescent="0.2">
      <c r="B16" s="25"/>
      <c r="C16" s="25"/>
      <c r="D16" s="25"/>
      <c r="E16" s="25"/>
      <c r="F16" s="25"/>
      <c r="G16" s="25"/>
      <c r="H16" s="25"/>
      <c r="J16" s="48"/>
      <c r="K16" s="48"/>
      <c r="L16" s="48"/>
      <c r="M16" s="48"/>
    </row>
    <row r="17" spans="2:13" x14ac:dyDescent="0.2">
      <c r="B17" s="25"/>
      <c r="C17" s="25"/>
      <c r="D17" s="25"/>
      <c r="E17" s="25"/>
      <c r="F17" s="25"/>
      <c r="G17" s="25"/>
      <c r="H17" s="25"/>
      <c r="J17" s="48"/>
      <c r="K17" s="48"/>
      <c r="L17" s="48"/>
      <c r="M17" s="48"/>
    </row>
    <row r="18" spans="2:13" x14ac:dyDescent="0.2">
      <c r="B18" s="25"/>
      <c r="C18" s="25"/>
      <c r="D18" s="25"/>
      <c r="E18" s="25"/>
      <c r="F18" s="25"/>
      <c r="G18" s="25"/>
      <c r="H18" s="25"/>
      <c r="J18" s="48"/>
      <c r="K18" s="48"/>
      <c r="L18" s="48"/>
      <c r="M18" s="48"/>
    </row>
    <row r="19" spans="2:13" x14ac:dyDescent="0.2">
      <c r="B19" s="25"/>
      <c r="C19" s="25"/>
      <c r="D19" s="25"/>
      <c r="E19" s="25"/>
      <c r="F19" s="25"/>
      <c r="G19" s="25"/>
      <c r="H19" s="25"/>
      <c r="J19" s="48"/>
      <c r="K19" s="48"/>
      <c r="L19" s="48"/>
      <c r="M19" s="48"/>
    </row>
    <row r="20" spans="2:13" x14ac:dyDescent="0.2">
      <c r="B20" s="25" t="s">
        <v>4</v>
      </c>
      <c r="C20" s="25"/>
      <c r="D20" s="25"/>
      <c r="E20" s="25"/>
      <c r="F20" s="25"/>
      <c r="G20" s="25"/>
      <c r="H20" s="25"/>
      <c r="J20" s="48"/>
      <c r="K20" s="48"/>
      <c r="L20" s="48"/>
      <c r="M20" s="48"/>
    </row>
  </sheetData>
  <sheetProtection selectLockedCells="1"/>
  <mergeCells count="3">
    <mergeCell ref="F4:N4"/>
    <mergeCell ref="J8:M20"/>
    <mergeCell ref="A1:C1"/>
  </mergeCells>
  <hyperlinks>
    <hyperlink ref="A1" location="Síntese!A1" display="voltar à página inicial"/>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5"/>
  <sheetViews>
    <sheetView workbookViewId="0">
      <selection activeCell="O29" sqref="O29"/>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6" width="10.83203125" style="5"/>
  </cols>
  <sheetData>
    <row r="1" spans="1:16" ht="24" x14ac:dyDescent="0.3">
      <c r="A1" s="47" t="s">
        <v>83</v>
      </c>
      <c r="B1" s="47"/>
      <c r="C1" s="47"/>
      <c r="D1" s="9"/>
      <c r="E1" s="6"/>
      <c r="F1" s="10" t="s">
        <v>18</v>
      </c>
      <c r="G1" s="6"/>
      <c r="H1" s="6"/>
      <c r="I1" s="6"/>
      <c r="J1" s="6"/>
      <c r="K1" s="6"/>
      <c r="L1" s="6"/>
      <c r="M1" s="6"/>
      <c r="N1" s="6"/>
      <c r="O1" s="6"/>
      <c r="P1" s="6"/>
    </row>
    <row r="2" spans="1:16" x14ac:dyDescent="0.2">
      <c r="A2" s="6"/>
      <c r="B2" s="9" t="s">
        <v>1</v>
      </c>
      <c r="C2" s="9" t="s">
        <v>2</v>
      </c>
      <c r="D2" s="9" t="s">
        <v>3</v>
      </c>
      <c r="E2" s="6"/>
      <c r="F2" s="6"/>
      <c r="G2" s="6"/>
      <c r="H2" s="6"/>
      <c r="I2" s="6"/>
      <c r="J2" s="6"/>
      <c r="K2" s="6"/>
      <c r="L2" s="6"/>
      <c r="M2" s="6"/>
      <c r="N2" s="6"/>
      <c r="O2" s="6"/>
      <c r="P2" s="6"/>
    </row>
    <row r="3" spans="1:16" ht="19" x14ac:dyDescent="0.25">
      <c r="A3" s="6"/>
      <c r="B3" s="8" t="s">
        <v>6</v>
      </c>
      <c r="C3" s="8" t="s">
        <v>4</v>
      </c>
      <c r="D3" s="8" t="s">
        <v>4</v>
      </c>
      <c r="E3" s="6"/>
      <c r="F3" s="11" t="s">
        <v>41</v>
      </c>
      <c r="G3" s="6"/>
      <c r="H3" s="6"/>
      <c r="I3" s="6"/>
      <c r="J3" s="6"/>
      <c r="K3" s="6"/>
      <c r="L3" s="6"/>
      <c r="M3" s="6"/>
      <c r="N3" s="6"/>
      <c r="O3" s="6"/>
      <c r="P3" s="6"/>
    </row>
    <row r="4" spans="1:16" ht="32" customHeight="1" x14ac:dyDescent="0.2">
      <c r="A4" s="6"/>
      <c r="B4" s="9"/>
      <c r="C4" s="9"/>
      <c r="D4" s="9"/>
      <c r="E4" s="6"/>
      <c r="F4" s="45" t="s">
        <v>61</v>
      </c>
      <c r="G4" s="45"/>
      <c r="H4" s="45"/>
      <c r="I4" s="45"/>
      <c r="J4" s="45"/>
      <c r="K4" s="45"/>
      <c r="L4" s="45"/>
      <c r="M4" s="45"/>
      <c r="N4" s="45"/>
      <c r="O4" s="6"/>
      <c r="P4" s="6"/>
    </row>
    <row r="5" spans="1:16" x14ac:dyDescent="0.2">
      <c r="A5" s="6"/>
      <c r="B5" s="9"/>
      <c r="C5" s="9"/>
      <c r="D5" s="9"/>
      <c r="E5" s="6"/>
      <c r="F5" s="6"/>
      <c r="G5" s="6"/>
      <c r="H5" s="6"/>
      <c r="I5" s="6"/>
      <c r="J5" s="6"/>
      <c r="K5" s="6"/>
      <c r="L5" s="6"/>
      <c r="M5" s="6"/>
      <c r="N5" s="6"/>
      <c r="O5" s="6"/>
      <c r="P5" s="6"/>
    </row>
    <row r="6" spans="1:16" ht="19" x14ac:dyDescent="0.25">
      <c r="A6" s="6"/>
      <c r="B6" s="11" t="s">
        <v>7</v>
      </c>
      <c r="C6" s="9"/>
      <c r="D6" s="9"/>
      <c r="E6" s="6"/>
      <c r="F6" s="6"/>
      <c r="G6" s="6"/>
      <c r="H6" s="6"/>
      <c r="I6" s="6"/>
      <c r="J6" s="6"/>
      <c r="K6" s="6"/>
      <c r="L6" s="6"/>
      <c r="M6" s="6"/>
      <c r="N6" s="6"/>
      <c r="O6" s="6"/>
      <c r="P6" s="6"/>
    </row>
    <row r="7" spans="1:16" x14ac:dyDescent="0.2">
      <c r="J7" s="5" t="s">
        <v>16</v>
      </c>
    </row>
    <row r="8" spans="1:16" x14ac:dyDescent="0.2">
      <c r="B8" s="24"/>
      <c r="C8" s="24"/>
      <c r="D8" s="24"/>
      <c r="E8" s="24"/>
      <c r="F8" s="24"/>
      <c r="G8" s="24"/>
      <c r="H8" s="24"/>
      <c r="J8" s="48" t="s">
        <v>92</v>
      </c>
      <c r="K8" s="48"/>
      <c r="L8" s="48"/>
      <c r="M8" s="48"/>
    </row>
    <row r="9" spans="1:16" x14ac:dyDescent="0.2">
      <c r="B9" s="24"/>
      <c r="C9" s="24"/>
      <c r="D9" s="24"/>
      <c r="E9" s="24"/>
      <c r="F9" s="24"/>
      <c r="G9" s="24"/>
      <c r="H9" s="24"/>
      <c r="J9" s="48"/>
      <c r="K9" s="48"/>
      <c r="L9" s="48"/>
      <c r="M9" s="48"/>
    </row>
    <row r="10" spans="1:16" x14ac:dyDescent="0.2">
      <c r="B10" s="24"/>
      <c r="C10" s="24"/>
      <c r="D10" s="24"/>
      <c r="E10" s="24"/>
      <c r="F10" s="24"/>
      <c r="G10" s="24"/>
      <c r="H10" s="24"/>
      <c r="J10" s="48"/>
      <c r="K10" s="48"/>
      <c r="L10" s="48"/>
      <c r="M10" s="48"/>
    </row>
    <row r="11" spans="1:16" x14ac:dyDescent="0.2">
      <c r="B11" s="24"/>
      <c r="C11" s="24"/>
      <c r="D11" s="24"/>
      <c r="E11" s="24"/>
      <c r="F11" s="24"/>
      <c r="G11" s="24"/>
      <c r="H11" s="24"/>
      <c r="J11" s="48"/>
      <c r="K11" s="48"/>
      <c r="L11" s="48"/>
      <c r="M11" s="48"/>
    </row>
    <row r="12" spans="1:16" x14ac:dyDescent="0.2">
      <c r="B12" s="24"/>
      <c r="C12" s="24"/>
      <c r="D12" s="24"/>
      <c r="E12" s="24"/>
      <c r="F12" s="24"/>
      <c r="G12" s="24"/>
      <c r="H12" s="24"/>
      <c r="J12" s="48"/>
      <c r="K12" s="48"/>
      <c r="L12" s="48"/>
      <c r="M12" s="48"/>
    </row>
    <row r="13" spans="1:16" x14ac:dyDescent="0.2">
      <c r="B13" s="24"/>
      <c r="C13" s="24"/>
      <c r="D13" s="24"/>
      <c r="E13" s="24"/>
      <c r="F13" s="24"/>
      <c r="G13" s="24"/>
      <c r="H13" s="24"/>
      <c r="J13" s="48"/>
      <c r="K13" s="48"/>
      <c r="L13" s="48"/>
      <c r="M13" s="48"/>
    </row>
    <row r="14" spans="1:16" x14ac:dyDescent="0.2">
      <c r="B14" s="24"/>
      <c r="C14" s="24"/>
      <c r="D14" s="24"/>
      <c r="E14" s="24"/>
      <c r="F14" s="24"/>
      <c r="G14" s="24"/>
      <c r="H14" s="24"/>
      <c r="J14" s="48"/>
      <c r="K14" s="48"/>
      <c r="L14" s="48"/>
      <c r="M14" s="48"/>
    </row>
    <row r="15" spans="1:16" x14ac:dyDescent="0.2">
      <c r="B15" s="24"/>
      <c r="C15" s="24"/>
      <c r="D15" s="24"/>
      <c r="E15" s="24"/>
      <c r="F15" s="24"/>
      <c r="G15" s="24"/>
      <c r="H15" s="24"/>
      <c r="J15" s="48"/>
      <c r="K15" s="48"/>
      <c r="L15" s="48"/>
      <c r="M15" s="48"/>
    </row>
  </sheetData>
  <sheetProtection selectLockedCells="1"/>
  <mergeCells count="3">
    <mergeCell ref="F4:N4"/>
    <mergeCell ref="J8:M15"/>
    <mergeCell ref="A1:C1"/>
  </mergeCells>
  <hyperlinks>
    <hyperlink ref="A1" location="Síntese!A1" display="voltar à página inicial"/>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9"/>
  <sheetViews>
    <sheetView workbookViewId="0">
      <selection activeCell="O16" sqref="O16"/>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7" width="10.83203125" style="5"/>
  </cols>
  <sheetData>
    <row r="1" spans="1:18" ht="24" x14ac:dyDescent="0.3">
      <c r="A1" s="47" t="s">
        <v>83</v>
      </c>
      <c r="B1" s="47"/>
      <c r="C1" s="47"/>
      <c r="D1" s="9"/>
      <c r="E1" s="6"/>
      <c r="F1" s="10" t="s">
        <v>19</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42</v>
      </c>
      <c r="G3" s="6"/>
      <c r="H3" s="6"/>
      <c r="I3" s="6"/>
      <c r="J3" s="6"/>
      <c r="K3" s="6"/>
      <c r="L3" s="6"/>
      <c r="M3" s="6"/>
      <c r="N3" s="6"/>
      <c r="O3" s="6"/>
      <c r="P3" s="6"/>
      <c r="Q3" s="6"/>
      <c r="R3" s="6"/>
    </row>
    <row r="4" spans="1:18" ht="32" customHeight="1" x14ac:dyDescent="0.2">
      <c r="A4" s="6"/>
      <c r="B4" s="9"/>
      <c r="C4" s="9"/>
      <c r="D4" s="9"/>
      <c r="E4" s="6"/>
      <c r="F4" s="45" t="s">
        <v>62</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8" t="s">
        <v>93</v>
      </c>
      <c r="K8" s="48"/>
      <c r="L8" s="48"/>
      <c r="M8" s="48"/>
    </row>
    <row r="9" spans="1:18" x14ac:dyDescent="0.2">
      <c r="B9" s="24"/>
      <c r="C9" s="24"/>
      <c r="D9" s="24"/>
      <c r="E9" s="24"/>
      <c r="F9" s="24"/>
      <c r="G9" s="24"/>
      <c r="H9" s="24"/>
      <c r="J9" s="48"/>
      <c r="K9" s="48"/>
      <c r="L9" s="48"/>
      <c r="M9" s="48"/>
    </row>
    <row r="10" spans="1:18" x14ac:dyDescent="0.2">
      <c r="B10" s="24"/>
      <c r="C10" s="24"/>
      <c r="D10" s="24"/>
      <c r="E10" s="24"/>
      <c r="F10" s="24"/>
      <c r="G10" s="24"/>
      <c r="H10" s="24"/>
      <c r="J10" s="48"/>
      <c r="K10" s="48"/>
      <c r="L10" s="48"/>
      <c r="M10" s="48"/>
    </row>
    <row r="11" spans="1:18" x14ac:dyDescent="0.2">
      <c r="B11" s="24"/>
      <c r="C11" s="24"/>
      <c r="D11" s="24"/>
      <c r="E11" s="24"/>
      <c r="F11" s="24"/>
      <c r="G11" s="24"/>
      <c r="H11" s="24"/>
      <c r="J11" s="48"/>
      <c r="K11" s="48"/>
      <c r="L11" s="48"/>
      <c r="M11" s="48"/>
    </row>
    <row r="12" spans="1:18" x14ac:dyDescent="0.2">
      <c r="B12" s="24"/>
      <c r="C12" s="24"/>
      <c r="D12" s="24"/>
      <c r="E12" s="24"/>
      <c r="F12" s="24"/>
      <c r="G12" s="24"/>
      <c r="H12" s="24"/>
      <c r="J12" s="48"/>
      <c r="K12" s="48"/>
      <c r="L12" s="48"/>
      <c r="M12" s="48"/>
    </row>
    <row r="13" spans="1:18" x14ac:dyDescent="0.2">
      <c r="B13" s="24"/>
      <c r="C13" s="24"/>
      <c r="D13" s="24"/>
      <c r="E13" s="24"/>
      <c r="F13" s="24"/>
      <c r="G13" s="24"/>
      <c r="H13" s="24"/>
      <c r="J13" s="48"/>
      <c r="K13" s="48"/>
      <c r="L13" s="48"/>
      <c r="M13" s="48"/>
    </row>
    <row r="14" spans="1:18" x14ac:dyDescent="0.2">
      <c r="B14" s="24"/>
      <c r="C14" s="24"/>
      <c r="D14" s="24"/>
      <c r="E14" s="24"/>
      <c r="F14" s="24"/>
      <c r="G14" s="24"/>
      <c r="H14" s="24"/>
      <c r="J14" s="48"/>
      <c r="K14" s="48"/>
      <c r="L14" s="48"/>
      <c r="M14" s="48"/>
    </row>
    <row r="15" spans="1:18" x14ac:dyDescent="0.2">
      <c r="B15" s="24"/>
      <c r="C15" s="24"/>
      <c r="D15" s="24"/>
      <c r="E15" s="24"/>
      <c r="F15" s="24"/>
      <c r="G15" s="24"/>
      <c r="H15" s="24"/>
      <c r="J15" s="48"/>
      <c r="K15" s="48"/>
      <c r="L15" s="48"/>
      <c r="M15" s="48"/>
    </row>
    <row r="16" spans="1:18" x14ac:dyDescent="0.2">
      <c r="B16" s="24"/>
      <c r="C16" s="24"/>
      <c r="D16" s="24"/>
      <c r="E16" s="24"/>
      <c r="F16" s="24"/>
      <c r="G16" s="24"/>
      <c r="H16" s="24"/>
      <c r="J16" s="48"/>
      <c r="K16" s="48"/>
      <c r="L16" s="48"/>
      <c r="M16" s="48"/>
    </row>
    <row r="17" spans="2:13" x14ac:dyDescent="0.2">
      <c r="B17" s="24"/>
      <c r="C17" s="24"/>
      <c r="D17" s="24"/>
      <c r="E17" s="24"/>
      <c r="F17" s="24"/>
      <c r="G17" s="24"/>
      <c r="H17" s="24"/>
      <c r="J17" s="48"/>
      <c r="K17" s="48"/>
      <c r="L17" s="48"/>
      <c r="M17" s="48"/>
    </row>
    <row r="18" spans="2:13" x14ac:dyDescent="0.2">
      <c r="B18" s="24"/>
      <c r="C18" s="24"/>
      <c r="D18" s="24"/>
      <c r="E18" s="24"/>
      <c r="F18" s="24"/>
      <c r="G18" s="24"/>
      <c r="H18" s="24"/>
      <c r="J18" s="48"/>
      <c r="K18" s="48"/>
      <c r="L18" s="48"/>
      <c r="M18" s="48"/>
    </row>
    <row r="19" spans="2:13" x14ac:dyDescent="0.2">
      <c r="B19" s="24"/>
      <c r="C19" s="24"/>
      <c r="D19" s="24"/>
      <c r="E19" s="24"/>
      <c r="F19" s="24"/>
      <c r="G19" s="24"/>
      <c r="H19" s="24"/>
      <c r="J19" s="48"/>
      <c r="K19" s="48"/>
      <c r="L19" s="48"/>
      <c r="M19" s="48"/>
    </row>
  </sheetData>
  <sheetProtection selectLockedCells="1"/>
  <mergeCells count="3">
    <mergeCell ref="F4:N4"/>
    <mergeCell ref="J8:M19"/>
    <mergeCell ref="A1:C1"/>
  </mergeCells>
  <hyperlinks>
    <hyperlink ref="A1" location="Síntese!A1" display="voltar à página inicial"/>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3"/>
  <sheetViews>
    <sheetView workbookViewId="0">
      <selection activeCell="J33" sqref="J3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19</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c r="E3" s="6"/>
      <c r="F3" s="11" t="s">
        <v>43</v>
      </c>
      <c r="G3" s="6"/>
      <c r="H3" s="6"/>
      <c r="I3" s="6"/>
      <c r="J3" s="6"/>
      <c r="K3" s="6"/>
      <c r="L3" s="6"/>
      <c r="M3" s="6"/>
      <c r="N3" s="6"/>
      <c r="O3" s="6"/>
      <c r="P3" s="6"/>
      <c r="Q3" s="6"/>
      <c r="R3" s="6"/>
    </row>
    <row r="4" spans="1:18" ht="32" customHeight="1" x14ac:dyDescent="0.2">
      <c r="A4" s="6"/>
      <c r="B4" s="9"/>
      <c r="C4" s="9"/>
      <c r="D4" s="9"/>
      <c r="E4" s="6"/>
      <c r="F4" s="45" t="s">
        <v>63</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94</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row r="19" spans="2:13" x14ac:dyDescent="0.2">
      <c r="B19" s="24"/>
      <c r="C19" s="24"/>
      <c r="D19" s="24"/>
      <c r="E19" s="24"/>
      <c r="F19" s="24"/>
      <c r="G19" s="24"/>
      <c r="H19" s="24"/>
      <c r="J19" s="46"/>
      <c r="K19" s="46"/>
      <c r="L19" s="46"/>
      <c r="M19" s="46"/>
    </row>
    <row r="20" spans="2:13" x14ac:dyDescent="0.2">
      <c r="B20" s="24"/>
      <c r="C20" s="24"/>
      <c r="D20" s="24"/>
      <c r="E20" s="24"/>
      <c r="F20" s="24"/>
      <c r="G20" s="24"/>
      <c r="H20" s="24"/>
      <c r="J20" s="46"/>
      <c r="K20" s="46"/>
      <c r="L20" s="46"/>
      <c r="M20" s="46"/>
    </row>
    <row r="21" spans="2:13" x14ac:dyDescent="0.2">
      <c r="B21" s="24"/>
      <c r="C21" s="24"/>
      <c r="D21" s="24"/>
      <c r="E21" s="24"/>
      <c r="F21" s="24"/>
      <c r="G21" s="24"/>
      <c r="H21" s="24"/>
      <c r="J21" s="46"/>
      <c r="K21" s="46"/>
      <c r="L21" s="46"/>
      <c r="M21" s="46"/>
    </row>
    <row r="22" spans="2:13" x14ac:dyDescent="0.2">
      <c r="B22" s="24"/>
      <c r="C22" s="24"/>
      <c r="D22" s="24"/>
      <c r="E22" s="24"/>
      <c r="F22" s="24"/>
      <c r="G22" s="24"/>
      <c r="H22" s="24"/>
      <c r="J22" s="46"/>
      <c r="K22" s="46"/>
      <c r="L22" s="46"/>
      <c r="M22" s="46"/>
    </row>
    <row r="23" spans="2:13" x14ac:dyDescent="0.2">
      <c r="B23" s="24"/>
      <c r="C23" s="24"/>
      <c r="D23" s="24"/>
      <c r="E23" s="24"/>
      <c r="F23" s="24"/>
      <c r="G23" s="24"/>
      <c r="H23" s="24"/>
      <c r="J23" s="46"/>
      <c r="K23" s="46"/>
      <c r="L23" s="46"/>
      <c r="M23" s="46"/>
    </row>
  </sheetData>
  <sheetProtection selectLockedCells="1"/>
  <mergeCells count="3">
    <mergeCell ref="F4:N4"/>
    <mergeCell ref="J8:M23"/>
    <mergeCell ref="A1:C1"/>
  </mergeCells>
  <hyperlinks>
    <hyperlink ref="A1" location="Síntese!A1" display="voltar à página inicial"/>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0"/>
  <sheetViews>
    <sheetView workbookViewId="0">
      <selection activeCell="B3" sqref="B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52</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c r="C3" s="8" t="s">
        <v>4</v>
      </c>
      <c r="D3" s="8" t="s">
        <v>6</v>
      </c>
      <c r="E3" s="6"/>
      <c r="F3" s="11" t="s">
        <v>44</v>
      </c>
      <c r="G3" s="6"/>
      <c r="H3" s="6"/>
      <c r="I3" s="6"/>
      <c r="J3" s="6"/>
      <c r="K3" s="6"/>
      <c r="L3" s="6"/>
      <c r="M3" s="6"/>
      <c r="N3" s="6"/>
      <c r="O3" s="6"/>
      <c r="P3" s="6"/>
      <c r="Q3" s="6"/>
      <c r="R3" s="6"/>
    </row>
    <row r="4" spans="1:18" ht="32" customHeight="1" x14ac:dyDescent="0.2">
      <c r="A4" s="6"/>
      <c r="B4" s="9"/>
      <c r="C4" s="9"/>
      <c r="D4" s="9"/>
      <c r="E4" s="6"/>
      <c r="F4" s="45" t="s">
        <v>64</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95</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sheetData>
  <sheetProtection selectLockedCells="1"/>
  <mergeCells count="3">
    <mergeCell ref="F4:N4"/>
    <mergeCell ref="J8:M10"/>
    <mergeCell ref="A1:C1"/>
  </mergeCells>
  <hyperlinks>
    <hyperlink ref="A1" location="Síntese!A1" display="voltar à página inicial"/>
  </hyperlink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0"/>
  <sheetViews>
    <sheetView workbookViewId="0">
      <selection activeCell="J34" sqref="J34"/>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52</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c r="C3" s="8" t="s">
        <v>4</v>
      </c>
      <c r="D3" s="8" t="s">
        <v>6</v>
      </c>
      <c r="E3" s="6"/>
      <c r="F3" s="11" t="s">
        <v>45</v>
      </c>
      <c r="G3" s="6"/>
      <c r="H3" s="6"/>
      <c r="I3" s="6"/>
      <c r="J3" s="6"/>
      <c r="K3" s="6"/>
      <c r="L3" s="6"/>
      <c r="M3" s="6"/>
      <c r="N3" s="6"/>
      <c r="O3" s="6"/>
      <c r="P3" s="6"/>
      <c r="Q3" s="6"/>
      <c r="R3" s="6"/>
    </row>
    <row r="4" spans="1:18" ht="32" customHeight="1" x14ac:dyDescent="0.2">
      <c r="A4" s="6"/>
      <c r="B4" s="9"/>
      <c r="C4" s="9"/>
      <c r="D4" s="9"/>
      <c r="E4" s="6"/>
      <c r="F4" s="45" t="s">
        <v>65</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8" t="s">
        <v>95</v>
      </c>
      <c r="K8" s="48"/>
      <c r="L8" s="48"/>
      <c r="M8" s="48"/>
    </row>
    <row r="9" spans="1:18" x14ac:dyDescent="0.2">
      <c r="B9" s="24"/>
      <c r="C9" s="24"/>
      <c r="D9" s="24"/>
      <c r="E9" s="24"/>
      <c r="F9" s="24"/>
      <c r="G9" s="24"/>
      <c r="H9" s="24"/>
      <c r="J9" s="48"/>
      <c r="K9" s="48"/>
      <c r="L9" s="48"/>
      <c r="M9" s="48"/>
    </row>
    <row r="10" spans="1:18" x14ac:dyDescent="0.2">
      <c r="B10" s="24"/>
      <c r="C10" s="24"/>
      <c r="D10" s="24"/>
      <c r="E10" s="24"/>
      <c r="F10" s="24"/>
      <c r="G10" s="24"/>
      <c r="H10" s="24"/>
      <c r="J10" s="48"/>
      <c r="K10" s="48"/>
      <c r="L10" s="48"/>
      <c r="M10" s="48"/>
    </row>
  </sheetData>
  <sheetProtection selectLockedCells="1"/>
  <mergeCells count="3">
    <mergeCell ref="F4:N4"/>
    <mergeCell ref="J8:M10"/>
    <mergeCell ref="A1:C1"/>
  </mergeCells>
  <hyperlinks>
    <hyperlink ref="A1" location="Síntese!A1" display="voltar à página inicial"/>
  </hyperlinks>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8"/>
  <sheetViews>
    <sheetView workbookViewId="0">
      <selection activeCell="D3" sqref="D3"/>
    </sheetView>
  </sheetViews>
  <sheetFormatPr baseColWidth="10" defaultRowHeight="16" x14ac:dyDescent="0.2"/>
  <cols>
    <col min="1" max="1" width="10.83203125" style="5"/>
    <col min="2" max="4" width="3.6640625" style="7" customWidth="1"/>
    <col min="5" max="5" width="3" style="5" customWidth="1"/>
    <col min="6" max="13" width="10.83203125" style="5"/>
    <col min="14" max="14" width="5.6640625" style="5" customWidth="1"/>
    <col min="15" max="18" width="10.83203125" style="5"/>
  </cols>
  <sheetData>
    <row r="1" spans="1:18" ht="24" x14ac:dyDescent="0.3">
      <c r="A1" s="47" t="s">
        <v>83</v>
      </c>
      <c r="B1" s="47"/>
      <c r="C1" s="47"/>
      <c r="D1" s="9"/>
      <c r="E1" s="6"/>
      <c r="F1" s="10" t="s">
        <v>0</v>
      </c>
      <c r="G1" s="6"/>
      <c r="H1" s="6"/>
      <c r="I1" s="6"/>
      <c r="J1" s="6"/>
      <c r="K1" s="6"/>
      <c r="L1" s="6"/>
      <c r="M1" s="6"/>
      <c r="N1" s="6"/>
      <c r="O1" s="6"/>
      <c r="P1" s="6"/>
      <c r="Q1" s="6"/>
      <c r="R1" s="6"/>
    </row>
    <row r="2" spans="1:18" x14ac:dyDescent="0.2">
      <c r="A2" s="6"/>
      <c r="B2" s="9" t="s">
        <v>1</v>
      </c>
      <c r="C2" s="9" t="s">
        <v>2</v>
      </c>
      <c r="D2" s="9" t="s">
        <v>3</v>
      </c>
      <c r="E2" s="6"/>
      <c r="F2" s="6"/>
      <c r="G2" s="6"/>
      <c r="H2" s="6"/>
      <c r="I2" s="6"/>
      <c r="J2" s="6"/>
      <c r="K2" s="6"/>
      <c r="L2" s="6"/>
      <c r="M2" s="6"/>
      <c r="N2" s="6"/>
      <c r="O2" s="6"/>
      <c r="P2" s="6"/>
      <c r="Q2" s="6"/>
      <c r="R2" s="6"/>
    </row>
    <row r="3" spans="1:18" ht="19" x14ac:dyDescent="0.25">
      <c r="A3" s="6"/>
      <c r="B3" s="8" t="s">
        <v>6</v>
      </c>
      <c r="C3" s="8" t="s">
        <v>4</v>
      </c>
      <c r="D3" s="8" t="s">
        <v>4</v>
      </c>
      <c r="E3" s="6"/>
      <c r="F3" s="11" t="s">
        <v>46</v>
      </c>
      <c r="G3" s="6"/>
      <c r="H3" s="6"/>
      <c r="I3" s="6"/>
      <c r="J3" s="6"/>
      <c r="K3" s="6"/>
      <c r="L3" s="6"/>
      <c r="M3" s="6"/>
      <c r="N3" s="6"/>
      <c r="O3" s="6"/>
      <c r="P3" s="6"/>
      <c r="Q3" s="6"/>
      <c r="R3" s="6"/>
    </row>
    <row r="4" spans="1:18" ht="48" customHeight="1" x14ac:dyDescent="0.2">
      <c r="A4" s="6"/>
      <c r="B4" s="9"/>
      <c r="C4" s="9"/>
      <c r="D4" s="9"/>
      <c r="E4" s="6"/>
      <c r="F4" s="45" t="s">
        <v>66</v>
      </c>
      <c r="G4" s="45"/>
      <c r="H4" s="45"/>
      <c r="I4" s="45"/>
      <c r="J4" s="45"/>
      <c r="K4" s="45"/>
      <c r="L4" s="45"/>
      <c r="M4" s="45"/>
      <c r="N4" s="45"/>
      <c r="O4" s="6"/>
      <c r="P4" s="6"/>
      <c r="Q4" s="6"/>
      <c r="R4" s="6"/>
    </row>
    <row r="5" spans="1:18" x14ac:dyDescent="0.2">
      <c r="A5" s="6"/>
      <c r="B5" s="9"/>
      <c r="C5" s="9"/>
      <c r="D5" s="9"/>
      <c r="E5" s="6"/>
      <c r="F5" s="6"/>
      <c r="G5" s="6"/>
      <c r="H5" s="6"/>
      <c r="I5" s="6"/>
      <c r="J5" s="6"/>
      <c r="K5" s="6"/>
      <c r="L5" s="6"/>
      <c r="M5" s="6"/>
      <c r="N5" s="6"/>
      <c r="O5" s="6"/>
      <c r="P5" s="6"/>
      <c r="Q5" s="6"/>
      <c r="R5" s="6"/>
    </row>
    <row r="6" spans="1:18" ht="19" x14ac:dyDescent="0.25">
      <c r="A6" s="6"/>
      <c r="B6" s="11" t="s">
        <v>7</v>
      </c>
      <c r="C6" s="9"/>
      <c r="D6" s="9"/>
      <c r="E6" s="6"/>
      <c r="F6" s="6"/>
      <c r="G6" s="6"/>
      <c r="H6" s="6"/>
      <c r="I6" s="6"/>
      <c r="J6" s="6"/>
      <c r="K6" s="6"/>
      <c r="L6" s="6"/>
      <c r="M6" s="6"/>
      <c r="N6" s="6"/>
      <c r="O6" s="6"/>
      <c r="P6" s="6"/>
      <c r="Q6" s="6"/>
      <c r="R6" s="6"/>
    </row>
    <row r="7" spans="1:18" x14ac:dyDescent="0.2">
      <c r="J7" s="5" t="s">
        <v>16</v>
      </c>
    </row>
    <row r="8" spans="1:18" x14ac:dyDescent="0.2">
      <c r="B8" s="24"/>
      <c r="C8" s="24"/>
      <c r="D8" s="24"/>
      <c r="E8" s="24"/>
      <c r="F8" s="24"/>
      <c r="G8" s="24"/>
      <c r="H8" s="24"/>
      <c r="J8" s="46" t="s">
        <v>96</v>
      </c>
      <c r="K8" s="46"/>
      <c r="L8" s="46"/>
      <c r="M8" s="46"/>
    </row>
    <row r="9" spans="1:18" x14ac:dyDescent="0.2">
      <c r="B9" s="24"/>
      <c r="C9" s="24"/>
      <c r="D9" s="24"/>
      <c r="E9" s="24"/>
      <c r="F9" s="24"/>
      <c r="G9" s="24"/>
      <c r="H9" s="24"/>
      <c r="J9" s="46"/>
      <c r="K9" s="46"/>
      <c r="L9" s="46"/>
      <c r="M9" s="46"/>
    </row>
    <row r="10" spans="1:18" x14ac:dyDescent="0.2">
      <c r="B10" s="24"/>
      <c r="C10" s="24"/>
      <c r="D10" s="24"/>
      <c r="E10" s="24"/>
      <c r="F10" s="24"/>
      <c r="G10" s="24"/>
      <c r="H10" s="24"/>
      <c r="J10" s="46"/>
      <c r="K10" s="46"/>
      <c r="L10" s="46"/>
      <c r="M10" s="46"/>
    </row>
    <row r="11" spans="1:18" x14ac:dyDescent="0.2">
      <c r="B11" s="24"/>
      <c r="C11" s="24"/>
      <c r="D11" s="24"/>
      <c r="E11" s="24"/>
      <c r="F11" s="24"/>
      <c r="G11" s="24"/>
      <c r="H11" s="24"/>
      <c r="J11" s="46"/>
      <c r="K11" s="46"/>
      <c r="L11" s="46"/>
      <c r="M11" s="46"/>
    </row>
    <row r="12" spans="1:18" x14ac:dyDescent="0.2">
      <c r="B12" s="24"/>
      <c r="C12" s="24"/>
      <c r="D12" s="24"/>
      <c r="E12" s="24"/>
      <c r="F12" s="24"/>
      <c r="G12" s="24"/>
      <c r="H12" s="24"/>
      <c r="J12" s="46"/>
      <c r="K12" s="46"/>
      <c r="L12" s="46"/>
      <c r="M12" s="46"/>
    </row>
    <row r="13" spans="1:18" x14ac:dyDescent="0.2">
      <c r="B13" s="24"/>
      <c r="C13" s="24"/>
      <c r="D13" s="24"/>
      <c r="E13" s="24"/>
      <c r="F13" s="24"/>
      <c r="G13" s="24"/>
      <c r="H13" s="24"/>
      <c r="J13" s="46"/>
      <c r="K13" s="46"/>
      <c r="L13" s="46"/>
      <c r="M13" s="46"/>
    </row>
    <row r="14" spans="1:18" x14ac:dyDescent="0.2">
      <c r="B14" s="24"/>
      <c r="C14" s="24"/>
      <c r="D14" s="24"/>
      <c r="E14" s="24"/>
      <c r="F14" s="24"/>
      <c r="G14" s="24"/>
      <c r="H14" s="24"/>
      <c r="J14" s="46"/>
      <c r="K14" s="46"/>
      <c r="L14" s="46"/>
      <c r="M14" s="46"/>
    </row>
    <row r="15" spans="1:18" x14ac:dyDescent="0.2">
      <c r="B15" s="24"/>
      <c r="C15" s="24"/>
      <c r="D15" s="24"/>
      <c r="E15" s="24"/>
      <c r="F15" s="24"/>
      <c r="G15" s="24"/>
      <c r="H15" s="24"/>
      <c r="J15" s="46"/>
      <c r="K15" s="46"/>
      <c r="L15" s="46"/>
      <c r="M15" s="46"/>
    </row>
    <row r="16" spans="1:18" x14ac:dyDescent="0.2">
      <c r="B16" s="24"/>
      <c r="C16" s="24"/>
      <c r="D16" s="24"/>
      <c r="E16" s="24"/>
      <c r="F16" s="24"/>
      <c r="G16" s="24"/>
      <c r="H16" s="24"/>
      <c r="J16" s="46"/>
      <c r="K16" s="46"/>
      <c r="L16" s="46"/>
      <c r="M16" s="46"/>
    </row>
    <row r="17" spans="2:13" x14ac:dyDescent="0.2">
      <c r="B17" s="24"/>
      <c r="C17" s="24"/>
      <c r="D17" s="24"/>
      <c r="E17" s="24"/>
      <c r="F17" s="24"/>
      <c r="G17" s="24"/>
      <c r="H17" s="24"/>
      <c r="J17" s="46"/>
      <c r="K17" s="46"/>
      <c r="L17" s="46"/>
      <c r="M17" s="46"/>
    </row>
    <row r="18" spans="2:13" x14ac:dyDescent="0.2">
      <c r="B18" s="24"/>
      <c r="C18" s="24"/>
      <c r="D18" s="24"/>
      <c r="E18" s="24"/>
      <c r="F18" s="24"/>
      <c r="G18" s="24"/>
      <c r="H18" s="24"/>
      <c r="J18" s="46"/>
      <c r="K18" s="46"/>
      <c r="L18" s="46"/>
      <c r="M18" s="46"/>
    </row>
  </sheetData>
  <sheetProtection selectLockedCells="1"/>
  <mergeCells count="3">
    <mergeCell ref="F4:N4"/>
    <mergeCell ref="J8:M18"/>
    <mergeCell ref="A1:C1"/>
  </mergeCells>
  <hyperlinks>
    <hyperlink ref="A1" location="Síntese!A1" display="voltar à página inicial"/>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25</vt:i4>
      </vt:variant>
    </vt:vector>
  </HeadingPairs>
  <TitlesOfParts>
    <vt:vector size="25" baseType="lpstr">
      <vt:lpstr>Síntese</vt:lpstr>
      <vt:lpstr>1.1</vt:lpstr>
      <vt:lpstr>1.2</vt:lpstr>
      <vt:lpstr>1.3</vt:lpstr>
      <vt:lpstr>2.1</vt:lpstr>
      <vt:lpstr>2.2</vt:lpstr>
      <vt:lpstr>3.1</vt:lpstr>
      <vt:lpstr>3.2</vt:lpstr>
      <vt:lpstr>4.1</vt:lpstr>
      <vt:lpstr>4.2</vt:lpstr>
      <vt:lpstr>4.3</vt:lpstr>
      <vt:lpstr>5.1</vt:lpstr>
      <vt:lpstr>5.2</vt:lpstr>
      <vt:lpstr>5.3</vt:lpstr>
      <vt:lpstr>6.1</vt:lpstr>
      <vt:lpstr>6.2</vt:lpstr>
      <vt:lpstr>7.1</vt:lpstr>
      <vt:lpstr>7.2</vt:lpstr>
      <vt:lpstr>8.1</vt:lpstr>
      <vt:lpstr>8.2</vt:lpstr>
      <vt:lpstr>8.3</vt:lpstr>
      <vt:lpstr>8.4</vt:lpstr>
      <vt:lpstr>8.5</vt:lpstr>
      <vt:lpstr>9.1</vt:lpstr>
      <vt:lpstr>10.1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Utilizador do Microsoft Office</dc:creator>
  <cp:lastModifiedBy>XRD</cp:lastModifiedBy>
  <dcterms:created xsi:type="dcterms:W3CDTF">2019-09-06T11:16:57Z</dcterms:created>
  <dcterms:modified xsi:type="dcterms:W3CDTF">2019-09-26T12:04:34Z</dcterms:modified>
</cp:coreProperties>
</file>